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21840" windowHeight="8520" tabRatio="675" activeTab="0"/>
  </bookViews>
  <sheets>
    <sheet name="2021年省重大科技专项经费预算表" sheetId="1" r:id="rId1"/>
  </sheets>
  <definedNames>
    <definedName name="_xlnm.Print_Titles" localSheetId="0">'2021年省重大科技专项经费预算表'!$4:$4</definedName>
  </definedNames>
  <calcPr fullCalcOnLoad="1"/>
</workbook>
</file>

<file path=xl/sharedStrings.xml><?xml version="1.0" encoding="utf-8"?>
<sst xmlns="http://schemas.openxmlformats.org/spreadsheetml/2006/main" count="156" uniqueCount="81">
  <si>
    <t>单位：万元</t>
  </si>
  <si>
    <t>项目编号</t>
  </si>
  <si>
    <t>项目名称</t>
  </si>
  <si>
    <t>承担单位</t>
  </si>
  <si>
    <t>项目
主持人</t>
  </si>
  <si>
    <t>计划完成
时间</t>
  </si>
  <si>
    <t>创新示范专项</t>
  </si>
  <si>
    <t>重大公益专项</t>
  </si>
  <si>
    <t>省教育厅</t>
  </si>
  <si>
    <t>区块链关键技术在粮油食品溯源防伪和流通领域的研发及应用</t>
  </si>
  <si>
    <t>河南工业大学</t>
  </si>
  <si>
    <t>张元</t>
  </si>
  <si>
    <t>小麦绿色精深加工关键技术研究开发与示范</t>
  </si>
  <si>
    <t>黄继红</t>
  </si>
  <si>
    <t>基于鲲鹏平台的国产操作系统研究与示范</t>
  </si>
  <si>
    <t>河南大学</t>
  </si>
  <si>
    <t>何欣</t>
  </si>
  <si>
    <t>食用菌功能成分高效提取和保健食品创制关键技术与产业示范</t>
  </si>
  <si>
    <t>康文艺</t>
  </si>
  <si>
    <t>河南省地方肉牛种质创新</t>
  </si>
  <si>
    <t>白跃宇</t>
  </si>
  <si>
    <t>黄河中下游滩涂生态保护关键技术体系研究</t>
  </si>
  <si>
    <t>韩士杰</t>
  </si>
  <si>
    <t>农业遥感大数据并行处理技术研究及应用</t>
  </si>
  <si>
    <t>左宪禹</t>
  </si>
  <si>
    <t>基于鲲鹏平台的国产数据库研究</t>
  </si>
  <si>
    <t>郑州大学</t>
  </si>
  <si>
    <t>石磊</t>
  </si>
  <si>
    <t>缺血性卒中早期神经功能恶化与介入取栓规范</t>
  </si>
  <si>
    <t>许予明</t>
  </si>
  <si>
    <t>污水深度脱氮技术研发与产业化</t>
  </si>
  <si>
    <t>李海松</t>
  </si>
  <si>
    <t>黄河河南段高质量发展路径优选与调控</t>
  </si>
  <si>
    <t>左其亭</t>
  </si>
  <si>
    <t>穿心莲内酯衍生物抗脏器纤维化研究与开发</t>
  </si>
  <si>
    <t>戴桂馥</t>
  </si>
  <si>
    <t>花生智能农机降尘关键技术及设备研究</t>
  </si>
  <si>
    <t>河南农业大学</t>
  </si>
  <si>
    <t>王万章</t>
  </si>
  <si>
    <t>河南主要乡土树种种质资源保护与利用</t>
  </si>
  <si>
    <t>尚富德</t>
  </si>
  <si>
    <t>机收玉米新品种选育及配套生产技术研究</t>
  </si>
  <si>
    <t>李玉玲</t>
  </si>
  <si>
    <t>小麦条锈病等重大病虫害绿色防控技术研究与应用</t>
  </si>
  <si>
    <t>李洪连</t>
  </si>
  <si>
    <t>区块链在数据安全共享领域的关键技术研发</t>
  </si>
  <si>
    <t>中原工学院</t>
  </si>
  <si>
    <t>斯雪明</t>
  </si>
  <si>
    <t>肉类安全危害物快速检测与防控关键技术研发及示范</t>
  </si>
  <si>
    <t>郑州轻工业大学</t>
  </si>
  <si>
    <t>白艳红</t>
  </si>
  <si>
    <t>河南地方优质特色瓜菜品种资源发掘与创新利用</t>
  </si>
  <si>
    <t>河南科技学院</t>
  </si>
  <si>
    <t>李新峥</t>
  </si>
  <si>
    <t>豫产道地中药材资源综合利用研究</t>
  </si>
  <si>
    <t>河南中医药大学</t>
  </si>
  <si>
    <t>苗明三</t>
  </si>
  <si>
    <t>基于多维度生物标记的精神分裂症诊断与个体化治疗研究</t>
  </si>
  <si>
    <t>新乡医学院</t>
  </si>
  <si>
    <t>岳伟华</t>
  </si>
  <si>
    <t>工业废石膏资源化产业化利用技术研究</t>
  </si>
  <si>
    <t>河南理工大学</t>
  </si>
  <si>
    <t>朱建平</t>
  </si>
  <si>
    <t>黄河中下游生物多样性保育和生态廊道建设技术集成与示范</t>
  </si>
  <si>
    <t>河南师范大学</t>
  </si>
  <si>
    <t>陈广文</t>
  </si>
  <si>
    <t>省教育厅小计</t>
  </si>
  <si>
    <t>支持方向</t>
  </si>
  <si>
    <t>以前年度已下达</t>
  </si>
  <si>
    <t>总计</t>
  </si>
  <si>
    <t>本次下达</t>
  </si>
  <si>
    <t>主管部门</t>
  </si>
  <si>
    <t>备注</t>
  </si>
  <si>
    <t>附件1</t>
  </si>
  <si>
    <t>2021年省重大科技专项经费预算表</t>
  </si>
  <si>
    <t>2021年经费</t>
  </si>
  <si>
    <r>
      <t>豫财预〔202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〕6号</t>
    </r>
  </si>
  <si>
    <t>重大公益专项</t>
  </si>
  <si>
    <t>超算专项</t>
  </si>
  <si>
    <t>年初预算安排（2020年预拨市县）</t>
  </si>
  <si>
    <t>经费预算总额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</si>
</sst>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0_ "/>
    <numFmt numFmtId="179" formatCode="000000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0000"/>
      <name val="宋体"/>
      <family val="0"/>
    </font>
    <font>
      <u val="single"/>
      <sz val="11"/>
      <color theme="1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35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5" fillId="22" borderId="4" applyNumberFormat="0" applyFont="0" applyAlignment="0" applyProtection="0"/>
    <xf numFmtId="0" fontId="34" fillId="21" borderId="0" applyNumberFormat="0" applyBorder="0" applyAlignment="0" applyProtection="0"/>
    <xf numFmtId="0" fontId="4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24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7" fillId="25" borderId="6" applyNumberFormat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26" borderId="0" applyNumberFormat="0" applyBorder="0" applyAlignment="0" applyProtection="0"/>
    <xf numFmtId="0" fontId="50" fillId="23" borderId="9" applyNumberFormat="0" applyAlignment="0" applyProtection="0"/>
    <xf numFmtId="0" fontId="47" fillId="25" borderId="6" applyNumberFormat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7" borderId="0" applyNumberFormat="0" applyBorder="0" applyAlignment="0" applyProtection="0"/>
    <xf numFmtId="0" fontId="0" fillId="47" borderId="0" applyNumberFormat="0" applyBorder="0" applyAlignment="0" applyProtection="0"/>
    <xf numFmtId="0" fontId="0" fillId="47" borderId="0" applyNumberFormat="0" applyBorder="0" applyAlignment="0" applyProtection="0"/>
    <xf numFmtId="0" fontId="0" fillId="47" borderId="0" applyNumberFormat="0" applyBorder="0" applyAlignment="0" applyProtection="0"/>
    <xf numFmtId="0" fontId="0" fillId="47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27" borderId="0" applyNumberFormat="0" applyBorder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176" fontId="54" fillId="0" borderId="11" xfId="0" applyNumberFormat="1" applyFont="1" applyFill="1" applyBorder="1" applyAlignment="1">
      <alignment vertical="center"/>
    </xf>
    <xf numFmtId="177" fontId="55" fillId="0" borderId="10" xfId="217" applyNumberFormat="1" applyFont="1" applyFill="1" applyBorder="1" applyAlignment="1">
      <alignment horizontal="center" vertical="center" wrapText="1"/>
      <protection/>
    </xf>
    <xf numFmtId="178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right" vertical="center"/>
    </xf>
    <xf numFmtId="49" fontId="3" fillId="0" borderId="10" xfId="87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77" fontId="55" fillId="0" borderId="12" xfId="217" applyNumberFormat="1" applyFont="1" applyFill="1" applyBorder="1" applyAlignment="1">
      <alignment horizontal="center" vertical="center" wrapText="1"/>
      <protection/>
    </xf>
    <xf numFmtId="177" fontId="55" fillId="0" borderId="13" xfId="217" applyNumberFormat="1" applyFont="1" applyFill="1" applyBorder="1" applyAlignment="1">
      <alignment horizontal="center" vertical="center" wrapText="1"/>
      <protection/>
    </xf>
    <xf numFmtId="177" fontId="55" fillId="0" borderId="14" xfId="217" applyNumberFormat="1" applyFont="1" applyFill="1" applyBorder="1" applyAlignment="1">
      <alignment horizontal="center" vertical="center" wrapText="1"/>
      <protection/>
    </xf>
    <xf numFmtId="0" fontId="3" fillId="0" borderId="15" xfId="217" applyFont="1" applyFill="1" applyBorder="1" applyAlignment="1">
      <alignment horizontal="center" vertical="center" wrapText="1"/>
      <protection/>
    </xf>
    <xf numFmtId="0" fontId="3" fillId="0" borderId="16" xfId="217" applyFont="1" applyFill="1" applyBorder="1" applyAlignment="1">
      <alignment horizontal="center" vertical="center" wrapText="1"/>
      <protection/>
    </xf>
    <xf numFmtId="0" fontId="55" fillId="0" borderId="15" xfId="217" applyFont="1" applyFill="1" applyBorder="1" applyAlignment="1">
      <alignment horizontal="center" vertical="center" wrapText="1"/>
      <protection/>
    </xf>
    <xf numFmtId="0" fontId="55" fillId="0" borderId="16" xfId="217" applyFont="1" applyFill="1" applyBorder="1" applyAlignment="1">
      <alignment horizontal="center" vertical="center" wrapText="1"/>
      <protection/>
    </xf>
    <xf numFmtId="0" fontId="55" fillId="0" borderId="15" xfId="449" applyFont="1" applyFill="1" applyBorder="1" applyAlignment="1">
      <alignment horizontal="center" vertical="center" wrapText="1"/>
      <protection/>
    </xf>
    <xf numFmtId="0" fontId="55" fillId="0" borderId="16" xfId="449" applyFont="1" applyFill="1" applyBorder="1" applyAlignment="1">
      <alignment horizontal="center" vertical="center" wrapText="1"/>
      <protection/>
    </xf>
    <xf numFmtId="177" fontId="55" fillId="0" borderId="15" xfId="217" applyNumberFormat="1" applyFont="1" applyFill="1" applyBorder="1" applyAlignment="1">
      <alignment horizontal="center" vertical="center" wrapText="1"/>
      <protection/>
    </xf>
    <xf numFmtId="177" fontId="55" fillId="0" borderId="16" xfId="217" applyNumberFormat="1" applyFont="1" applyFill="1" applyBorder="1" applyAlignment="1">
      <alignment horizontal="center" vertical="center" wrapText="1"/>
      <protection/>
    </xf>
    <xf numFmtId="176" fontId="56" fillId="0" borderId="15" xfId="217" applyNumberFormat="1" applyFont="1" applyFill="1" applyBorder="1" applyAlignment="1">
      <alignment horizontal="center" vertical="center" wrapText="1"/>
      <protection/>
    </xf>
    <xf numFmtId="176" fontId="56" fillId="0" borderId="16" xfId="217" applyNumberFormat="1" applyFont="1" applyFill="1" applyBorder="1" applyAlignment="1">
      <alignment horizontal="center" vertical="center" wrapText="1"/>
      <protection/>
    </xf>
    <xf numFmtId="49" fontId="55" fillId="0" borderId="15" xfId="87" applyNumberFormat="1" applyFont="1" applyFill="1" applyBorder="1" applyAlignment="1">
      <alignment horizontal="center" vertical="center"/>
      <protection/>
    </xf>
    <xf numFmtId="49" fontId="55" fillId="0" borderId="16" xfId="87" applyNumberFormat="1" applyFont="1" applyFill="1" applyBorder="1" applyAlignment="1">
      <alignment horizontal="center" vertical="center"/>
      <protection/>
    </xf>
  </cellXfs>
  <cellStyles count="1144">
    <cellStyle name="Normal" xfId="0"/>
    <cellStyle name="]" xfId="15"/>
    <cellStyle name="] 2" xfId="16"/>
    <cellStyle name="] 2 2" xfId="17"/>
    <cellStyle name="] 2 2 2" xfId="18"/>
    <cellStyle name="] 2 2 3" xfId="19"/>
    <cellStyle name="] 2 3" xfId="20"/>
    <cellStyle name="] 2 4" xfId="21"/>
    <cellStyle name="] 3" xfId="22"/>
    <cellStyle name="] 3 2" xfId="23"/>
    <cellStyle name="] 3 3" xfId="24"/>
    <cellStyle name="] 4" xfId="25"/>
    <cellStyle name="] 5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Y" xfId="45"/>
    <cellStyle name="Y 2" xfId="46"/>
    <cellStyle name="Y 2 2" xfId="47"/>
    <cellStyle name="Y 2 2 2" xfId="48"/>
    <cellStyle name="Y 2 2 3" xfId="49"/>
    <cellStyle name="Y 2 3" xfId="50"/>
    <cellStyle name="Y 2 4" xfId="51"/>
    <cellStyle name="Y 3" xfId="52"/>
    <cellStyle name="Y 3 2" xfId="53"/>
    <cellStyle name="Y 3 3" xfId="54"/>
    <cellStyle name="Y 4" xfId="55"/>
    <cellStyle name="Y 5" xfId="56"/>
    <cellStyle name="Percent" xfId="57"/>
    <cellStyle name="百分比 2" xfId="58"/>
    <cellStyle name="百分比 2 2" xfId="59"/>
    <cellStyle name="百分比 2 3" xfId="60"/>
    <cellStyle name="襞" xfId="61"/>
    <cellStyle name="襞 2" xfId="62"/>
    <cellStyle name="襞 2 2" xfId="63"/>
    <cellStyle name="襞 2 2 2" xfId="64"/>
    <cellStyle name="襞 2 2 3" xfId="65"/>
    <cellStyle name="襞 2 3" xfId="66"/>
    <cellStyle name="襞 2 4" xfId="67"/>
    <cellStyle name="襞 3" xfId="68"/>
    <cellStyle name="襞 4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10" xfId="76"/>
    <cellStyle name="常规 10 2" xfId="77"/>
    <cellStyle name="常规 10 2 2" xfId="78"/>
    <cellStyle name="常规 10 2 2 2" xfId="79"/>
    <cellStyle name="常规 10 2 2 3" xfId="80"/>
    <cellStyle name="常规 10 2 3" xfId="81"/>
    <cellStyle name="常规 10 2 4" xfId="82"/>
    <cellStyle name="常规 10 3" xfId="83"/>
    <cellStyle name="常规 10 3 2" xfId="84"/>
    <cellStyle name="常规 10 4" xfId="85"/>
    <cellStyle name="常规 10 5" xfId="86"/>
    <cellStyle name="常规 11" xfId="87"/>
    <cellStyle name="常规 11 2" xfId="88"/>
    <cellStyle name="常规 11 2 2" xfId="89"/>
    <cellStyle name="常规 11 2 3" xfId="90"/>
    <cellStyle name="常规 11 3" xfId="91"/>
    <cellStyle name="常规 11 3 2" xfId="92"/>
    <cellStyle name="常规 11 3 3" xfId="93"/>
    <cellStyle name="常规 11 4" xfId="94"/>
    <cellStyle name="常规 11 4 2" xfId="95"/>
    <cellStyle name="常规 11 4 3" xfId="96"/>
    <cellStyle name="常规 11 5" xfId="97"/>
    <cellStyle name="常规 11 5 2" xfId="98"/>
    <cellStyle name="常规 11 6" xfId="99"/>
    <cellStyle name="常规 11 7" xfId="100"/>
    <cellStyle name="常规 12" xfId="101"/>
    <cellStyle name="常规 12 2" xfId="102"/>
    <cellStyle name="常规 12 2 2" xfId="103"/>
    <cellStyle name="常规 12 2 2 2" xfId="104"/>
    <cellStyle name="常规 12 2 2 2 2" xfId="105"/>
    <cellStyle name="常规 12 2 2 2 3" xfId="106"/>
    <cellStyle name="常规 12 2 2 3" xfId="107"/>
    <cellStyle name="常规 12 2 2 4" xfId="108"/>
    <cellStyle name="常规 12 2 3" xfId="109"/>
    <cellStyle name="常规 12 2 4" xfId="110"/>
    <cellStyle name="常规 12 3" xfId="111"/>
    <cellStyle name="常规 12 3 2" xfId="112"/>
    <cellStyle name="常规 12 3 2 2" xfId="113"/>
    <cellStyle name="常规 12 3 2 3" xfId="114"/>
    <cellStyle name="常规 12 3 3" xfId="115"/>
    <cellStyle name="常规 12 3 4" xfId="116"/>
    <cellStyle name="常规 12 4" xfId="117"/>
    <cellStyle name="常规 12 4 2" xfId="118"/>
    <cellStyle name="常规 12 4 3" xfId="119"/>
    <cellStyle name="常规 12 5" xfId="120"/>
    <cellStyle name="常规 12 5 2" xfId="121"/>
    <cellStyle name="常规 12 6" xfId="122"/>
    <cellStyle name="常规 12 7" xfId="123"/>
    <cellStyle name="常规 13" xfId="124"/>
    <cellStyle name="常规 13 2" xfId="125"/>
    <cellStyle name="常规 13 2 2" xfId="126"/>
    <cellStyle name="常规 13 2 3" xfId="127"/>
    <cellStyle name="常规 13 3" xfId="128"/>
    <cellStyle name="常规 13 3 2" xfId="129"/>
    <cellStyle name="常规 13 3 2 2" xfId="130"/>
    <cellStyle name="常规 13 3 2 3" xfId="131"/>
    <cellStyle name="常规 13 3 3" xfId="132"/>
    <cellStyle name="常规 13 3 4" xfId="133"/>
    <cellStyle name="常规 13 4" xfId="134"/>
    <cellStyle name="常规 13 4 2" xfId="135"/>
    <cellStyle name="常规 13 4 3" xfId="136"/>
    <cellStyle name="常规 13 5" xfId="137"/>
    <cellStyle name="常规 13 5 2" xfId="138"/>
    <cellStyle name="常规 13 6" xfId="139"/>
    <cellStyle name="常规 13 7" xfId="140"/>
    <cellStyle name="常规 14" xfId="141"/>
    <cellStyle name="常规 14 2" xfId="142"/>
    <cellStyle name="常规 14 2 2" xfId="143"/>
    <cellStyle name="常规 14 2 2 2" xfId="144"/>
    <cellStyle name="常规 14 2 2 3" xfId="145"/>
    <cellStyle name="常规 14 2 3" xfId="146"/>
    <cellStyle name="常规 14 2 4" xfId="147"/>
    <cellStyle name="常规 14 3" xfId="148"/>
    <cellStyle name="常规 14 3 2" xfId="149"/>
    <cellStyle name="常规 14 3 3" xfId="150"/>
    <cellStyle name="常规 14 4" xfId="151"/>
    <cellStyle name="常规 14 4 2" xfId="152"/>
    <cellStyle name="常规 14 5" xfId="153"/>
    <cellStyle name="常规 14 6" xfId="154"/>
    <cellStyle name="常规 15" xfId="155"/>
    <cellStyle name="常规 15 2" xfId="156"/>
    <cellStyle name="常规 15 2 2" xfId="157"/>
    <cellStyle name="常规 15 2 2 2" xfId="158"/>
    <cellStyle name="常规 15 2 2 3" xfId="159"/>
    <cellStyle name="常规 15 2 3" xfId="160"/>
    <cellStyle name="常规 15 2 4" xfId="161"/>
    <cellStyle name="常规 15 3" xfId="162"/>
    <cellStyle name="常规 15 3 2" xfId="163"/>
    <cellStyle name="常规 15 3 3" xfId="164"/>
    <cellStyle name="常规 15 4" xfId="165"/>
    <cellStyle name="常规 15 4 2" xfId="166"/>
    <cellStyle name="常规 15 5" xfId="167"/>
    <cellStyle name="常规 15 6" xfId="168"/>
    <cellStyle name="常规 16" xfId="169"/>
    <cellStyle name="常规 16 2" xfId="170"/>
    <cellStyle name="常规 16 2 2" xfId="171"/>
    <cellStyle name="常规 16 2 2 2" xfId="172"/>
    <cellStyle name="常规 16 2 2 3" xfId="173"/>
    <cellStyle name="常规 16 2 3" xfId="174"/>
    <cellStyle name="常规 16 2 4" xfId="175"/>
    <cellStyle name="常规 16 3" xfId="176"/>
    <cellStyle name="常规 16 3 2" xfId="177"/>
    <cellStyle name="常规 16 3 3" xfId="178"/>
    <cellStyle name="常规 16 4" xfId="179"/>
    <cellStyle name="常规 16 5" xfId="180"/>
    <cellStyle name="常规 17" xfId="181"/>
    <cellStyle name="常规 17 2" xfId="182"/>
    <cellStyle name="常规 17 2 2" xfId="183"/>
    <cellStyle name="常规 17 2 3" xfId="184"/>
    <cellStyle name="常规 17 3" xfId="185"/>
    <cellStyle name="常规 17 3 2" xfId="186"/>
    <cellStyle name="常规 17 3 3" xfId="187"/>
    <cellStyle name="常规 17 4" xfId="188"/>
    <cellStyle name="常规 17 5" xfId="189"/>
    <cellStyle name="常规 18" xfId="190"/>
    <cellStyle name="常规 18 2" xfId="191"/>
    <cellStyle name="常规 18 3" xfId="192"/>
    <cellStyle name="常规 19" xfId="193"/>
    <cellStyle name="常规 19 2" xfId="194"/>
    <cellStyle name="常规 19 3" xfId="195"/>
    <cellStyle name="常规 2" xfId="196"/>
    <cellStyle name="常规 2 10" xfId="197"/>
    <cellStyle name="常规 2 10 2" xfId="198"/>
    <cellStyle name="常规 2 11" xfId="199"/>
    <cellStyle name="常规 2 11 2" xfId="200"/>
    <cellStyle name="常规 2 12" xfId="201"/>
    <cellStyle name="常规 2 12 2" xfId="202"/>
    <cellStyle name="常规 2 13" xfId="203"/>
    <cellStyle name="常规 2 13 2" xfId="204"/>
    <cellStyle name="常规 2 14" xfId="205"/>
    <cellStyle name="常规 2 14 2" xfId="206"/>
    <cellStyle name="常规 2 15" xfId="207"/>
    <cellStyle name="常规 2 15 2" xfId="208"/>
    <cellStyle name="常规 2 16" xfId="209"/>
    <cellStyle name="常规 2 16 2" xfId="210"/>
    <cellStyle name="常规 2 17" xfId="211"/>
    <cellStyle name="常规 2 17 2" xfId="212"/>
    <cellStyle name="常规 2 18" xfId="213"/>
    <cellStyle name="常规 2 18 2" xfId="214"/>
    <cellStyle name="常规 2 19" xfId="215"/>
    <cellStyle name="常规 2 19 2" xfId="216"/>
    <cellStyle name="常规 2 2" xfId="217"/>
    <cellStyle name="常规 2 2 10" xfId="218"/>
    <cellStyle name="常规 2 2 10 2" xfId="219"/>
    <cellStyle name="常规 2 2 11" xfId="220"/>
    <cellStyle name="常规 2 2 11 2" xfId="221"/>
    <cellStyle name="常规 2 2 12" xfId="222"/>
    <cellStyle name="常规 2 2 12 2" xfId="223"/>
    <cellStyle name="常规 2 2 13" xfId="224"/>
    <cellStyle name="常规 2 2 13 2" xfId="225"/>
    <cellStyle name="常规 2 2 14" xfId="226"/>
    <cellStyle name="常规 2 2 14 2" xfId="227"/>
    <cellStyle name="常规 2 2 15" xfId="228"/>
    <cellStyle name="常规 2 2 15 2" xfId="229"/>
    <cellStyle name="常规 2 2 16" xfId="230"/>
    <cellStyle name="常规 2 2 16 2" xfId="231"/>
    <cellStyle name="常规 2 2 17" xfId="232"/>
    <cellStyle name="常规 2 2 17 2" xfId="233"/>
    <cellStyle name="常规 2 2 18" xfId="234"/>
    <cellStyle name="常规 2 2 18 2" xfId="235"/>
    <cellStyle name="常规 2 2 19" xfId="236"/>
    <cellStyle name="常规 2 2 19 2" xfId="237"/>
    <cellStyle name="常规 2 2 2" xfId="238"/>
    <cellStyle name="常规 2 2 2 10" xfId="239"/>
    <cellStyle name="常规 2 2 2 10 2" xfId="240"/>
    <cellStyle name="常规 2 2 2 11" xfId="241"/>
    <cellStyle name="常规 2 2 2 11 2" xfId="242"/>
    <cellStyle name="常规 2 2 2 12" xfId="243"/>
    <cellStyle name="常规 2 2 2 12 2" xfId="244"/>
    <cellStyle name="常规 2 2 2 13" xfId="245"/>
    <cellStyle name="常规 2 2 2 13 2" xfId="246"/>
    <cellStyle name="常规 2 2 2 14" xfId="247"/>
    <cellStyle name="常规 2 2 2 14 2" xfId="248"/>
    <cellStyle name="常规 2 2 2 15" xfId="249"/>
    <cellStyle name="常规 2 2 2 15 2" xfId="250"/>
    <cellStyle name="常规 2 2 2 16" xfId="251"/>
    <cellStyle name="常规 2 2 2 16 2" xfId="252"/>
    <cellStyle name="常规 2 2 2 17" xfId="253"/>
    <cellStyle name="常规 2 2 2 17 2" xfId="254"/>
    <cellStyle name="常规 2 2 2 18" xfId="255"/>
    <cellStyle name="常规 2 2 2 18 2" xfId="256"/>
    <cellStyle name="常规 2 2 2 19" xfId="257"/>
    <cellStyle name="常规 2 2 2 19 2" xfId="258"/>
    <cellStyle name="常规 2 2 2 2" xfId="259"/>
    <cellStyle name="常规 2 2 2 2 10" xfId="260"/>
    <cellStyle name="常规 2 2 2 2 10 2" xfId="261"/>
    <cellStyle name="常规 2 2 2 2 11" xfId="262"/>
    <cellStyle name="常规 2 2 2 2 11 2" xfId="263"/>
    <cellStyle name="常规 2 2 2 2 12" xfId="264"/>
    <cellStyle name="常规 2 2 2 2 12 2" xfId="265"/>
    <cellStyle name="常规 2 2 2 2 13" xfId="266"/>
    <cellStyle name="常规 2 2 2 2 13 2" xfId="267"/>
    <cellStyle name="常规 2 2 2 2 14" xfId="268"/>
    <cellStyle name="常规 2 2 2 2 14 2" xfId="269"/>
    <cellStyle name="常规 2 2 2 2 15" xfId="270"/>
    <cellStyle name="常规 2 2 2 2 15 2" xfId="271"/>
    <cellStyle name="常规 2 2 2 2 16" xfId="272"/>
    <cellStyle name="常规 2 2 2 2 16 2" xfId="273"/>
    <cellStyle name="常规 2 2 2 2 17" xfId="274"/>
    <cellStyle name="常规 2 2 2 2 17 2" xfId="275"/>
    <cellStyle name="常规 2 2 2 2 18" xfId="276"/>
    <cellStyle name="常规 2 2 2 2 18 2" xfId="277"/>
    <cellStyle name="常规 2 2 2 2 19" xfId="278"/>
    <cellStyle name="常规 2 2 2 2 19 2" xfId="279"/>
    <cellStyle name="常规 2 2 2 2 2" xfId="280"/>
    <cellStyle name="常规 2 2 2 2 2 2" xfId="281"/>
    <cellStyle name="常规 2 2 2 2 2 2 2" xfId="282"/>
    <cellStyle name="常规 2 2 2 2 2 2 2 2" xfId="283"/>
    <cellStyle name="常规 2 2 2 2 2 2 3" xfId="284"/>
    <cellStyle name="常规 2 2 2 2 2 3" xfId="285"/>
    <cellStyle name="常规 2 2 2 2 2 3 2" xfId="286"/>
    <cellStyle name="常规 2 2 2 2 2 4" xfId="287"/>
    <cellStyle name="常规 2 2 2 2 2 5" xfId="288"/>
    <cellStyle name="常规 2 2 2 2 20" xfId="289"/>
    <cellStyle name="常规 2 2 2 2 20 2" xfId="290"/>
    <cellStyle name="常规 2 2 2 2 21" xfId="291"/>
    <cellStyle name="常规 2 2 2 2 21 2" xfId="292"/>
    <cellStyle name="常规 2 2 2 2 22" xfId="293"/>
    <cellStyle name="常规 2 2 2 2 22 2" xfId="294"/>
    <cellStyle name="常规 2 2 2 2 23" xfId="295"/>
    <cellStyle name="常规 2 2 2 2 23 2" xfId="296"/>
    <cellStyle name="常规 2 2 2 2 24" xfId="297"/>
    <cellStyle name="常规 2 2 2 2 24 2" xfId="298"/>
    <cellStyle name="常规 2 2 2 2 25" xfId="299"/>
    <cellStyle name="常规 2 2 2 2 25 2" xfId="300"/>
    <cellStyle name="常规 2 2 2 2 26" xfId="301"/>
    <cellStyle name="常规 2 2 2 2 27" xfId="302"/>
    <cellStyle name="常规 2 2 2 2 3" xfId="303"/>
    <cellStyle name="常规 2 2 2 2 3 2" xfId="304"/>
    <cellStyle name="常规 2 2 2 2 4" xfId="305"/>
    <cellStyle name="常规 2 2 2 2 4 2" xfId="306"/>
    <cellStyle name="常规 2 2 2 2 5" xfId="307"/>
    <cellStyle name="常规 2 2 2 2 5 2" xfId="308"/>
    <cellStyle name="常规 2 2 2 2 6" xfId="309"/>
    <cellStyle name="常规 2 2 2 2 6 2" xfId="310"/>
    <cellStyle name="常规 2 2 2 2 7" xfId="311"/>
    <cellStyle name="常规 2 2 2 2 7 2" xfId="312"/>
    <cellStyle name="常规 2 2 2 2 8" xfId="313"/>
    <cellStyle name="常规 2 2 2 2 8 2" xfId="314"/>
    <cellStyle name="常规 2 2 2 2 9" xfId="315"/>
    <cellStyle name="常规 2 2 2 2 9 2" xfId="316"/>
    <cellStyle name="常规 2 2 2 20" xfId="317"/>
    <cellStyle name="常规 2 2 2 20 2" xfId="318"/>
    <cellStyle name="常规 2 2 2 21" xfId="319"/>
    <cellStyle name="常规 2 2 2 21 2" xfId="320"/>
    <cellStyle name="常规 2 2 2 22" xfId="321"/>
    <cellStyle name="常规 2 2 2 22 2" xfId="322"/>
    <cellStyle name="常规 2 2 2 23" xfId="323"/>
    <cellStyle name="常规 2 2 2 23 2" xfId="324"/>
    <cellStyle name="常规 2 2 2 24" xfId="325"/>
    <cellStyle name="常规 2 2 2 24 2" xfId="326"/>
    <cellStyle name="常规 2 2 2 25" xfId="327"/>
    <cellStyle name="常规 2 2 2 25 2" xfId="328"/>
    <cellStyle name="常规 2 2 2 26" xfId="329"/>
    <cellStyle name="常规 2 2 2 27" xfId="330"/>
    <cellStyle name="常规 2 2 2 3" xfId="331"/>
    <cellStyle name="常规 2 2 2 3 2" xfId="332"/>
    <cellStyle name="常规 2 2 2 3 2 2" xfId="333"/>
    <cellStyle name="常规 2 2 2 3 2 2 2" xfId="334"/>
    <cellStyle name="常规 2 2 2 3 2 3" xfId="335"/>
    <cellStyle name="常规 2 2 2 3 3" xfId="336"/>
    <cellStyle name="常规 2 2 2 4" xfId="337"/>
    <cellStyle name="常规 2 2 2 4 2" xfId="338"/>
    <cellStyle name="常规 2 2 2 5" xfId="339"/>
    <cellStyle name="常规 2 2 2 5 2" xfId="340"/>
    <cellStyle name="常规 2 2 2 6" xfId="341"/>
    <cellStyle name="常规 2 2 2 6 2" xfId="342"/>
    <cellStyle name="常规 2 2 2 7" xfId="343"/>
    <cellStyle name="常规 2 2 2 7 2" xfId="344"/>
    <cellStyle name="常规 2 2 2 8" xfId="345"/>
    <cellStyle name="常规 2 2 2 8 2" xfId="346"/>
    <cellStyle name="常规 2 2 2 9" xfId="347"/>
    <cellStyle name="常规 2 2 2 9 2" xfId="348"/>
    <cellStyle name="常规 2 2 20" xfId="349"/>
    <cellStyle name="常规 2 2 20 2" xfId="350"/>
    <cellStyle name="常规 2 2 21" xfId="351"/>
    <cellStyle name="常规 2 2 21 2" xfId="352"/>
    <cellStyle name="常规 2 2 22" xfId="353"/>
    <cellStyle name="常规 2 2 22 2" xfId="354"/>
    <cellStyle name="常规 2 2 23" xfId="355"/>
    <cellStyle name="常规 2 2 23 2" xfId="356"/>
    <cellStyle name="常规 2 2 24" xfId="357"/>
    <cellStyle name="常规 2 2 24 2" xfId="358"/>
    <cellStyle name="常规 2 2 25" xfId="359"/>
    <cellStyle name="常规 2 2 25 2" xfId="360"/>
    <cellStyle name="常规 2 2 26" xfId="361"/>
    <cellStyle name="常规 2 2 26 2" xfId="362"/>
    <cellStyle name="常规 2 2 26 2 2" xfId="363"/>
    <cellStyle name="常规 2 2 26 2 2 2" xfId="364"/>
    <cellStyle name="常规 2 2 26 2 2 3" xfId="365"/>
    <cellStyle name="常规 2 2 26 2 3" xfId="366"/>
    <cellStyle name="常规 2 2 26 2 4" xfId="367"/>
    <cellStyle name="常规 2 2 26 3" xfId="368"/>
    <cellStyle name="常规 2 2 26 3 2" xfId="369"/>
    <cellStyle name="常规 2 2 26 4" xfId="370"/>
    <cellStyle name="常规 2 2 26 5" xfId="371"/>
    <cellStyle name="常规 2 2 27" xfId="372"/>
    <cellStyle name="常规 2 2 27 2" xfId="373"/>
    <cellStyle name="常规 2 2 28" xfId="374"/>
    <cellStyle name="常规 2 2 28 2" xfId="375"/>
    <cellStyle name="常规 2 2 29" xfId="376"/>
    <cellStyle name="常规 2 2 29 2" xfId="377"/>
    <cellStyle name="常规 2 2 3" xfId="378"/>
    <cellStyle name="常规 2 2 3 2" xfId="379"/>
    <cellStyle name="常规 2 2 3 2 2" xfId="380"/>
    <cellStyle name="常规 2 2 3 2 3" xfId="381"/>
    <cellStyle name="常规 2 2 3 3" xfId="382"/>
    <cellStyle name="常规 2 2 3 3 2" xfId="383"/>
    <cellStyle name="常规 2 2 3 4" xfId="384"/>
    <cellStyle name="常规 2 2 3 5" xfId="385"/>
    <cellStyle name="常规 2 2 30" xfId="386"/>
    <cellStyle name="常规 2 2 30 2" xfId="387"/>
    <cellStyle name="常规 2 2 31" xfId="388"/>
    <cellStyle name="常规 2 2 31 2" xfId="389"/>
    <cellStyle name="常规 2 2 32" xfId="390"/>
    <cellStyle name="常规 2 2 33" xfId="391"/>
    <cellStyle name="常规 2 2 4" xfId="392"/>
    <cellStyle name="常规 2 2 4 2" xfId="393"/>
    <cellStyle name="常规 2 2 4 3" xfId="394"/>
    <cellStyle name="常规 2 2 5" xfId="395"/>
    <cellStyle name="常规 2 2 5 2" xfId="396"/>
    <cellStyle name="常规 2 2 6" xfId="397"/>
    <cellStyle name="常规 2 2 6 2" xfId="398"/>
    <cellStyle name="常规 2 2 7" xfId="399"/>
    <cellStyle name="常规 2 2 7 2" xfId="400"/>
    <cellStyle name="常规 2 2 8" xfId="401"/>
    <cellStyle name="常规 2 2 8 2" xfId="402"/>
    <cellStyle name="常规 2 2 9" xfId="403"/>
    <cellStyle name="常规 2 2 9 2" xfId="404"/>
    <cellStyle name="常规 2 2 9 2 2" xfId="405"/>
    <cellStyle name="常规 2 2 9 2 2 2" xfId="406"/>
    <cellStyle name="常规 2 2 9 2 3" xfId="407"/>
    <cellStyle name="常规 2 2 9 3" xfId="408"/>
    <cellStyle name="常规 2 20" xfId="409"/>
    <cellStyle name="常规 2 20 2" xfId="410"/>
    <cellStyle name="常规 2 21" xfId="411"/>
    <cellStyle name="常规 2 21 2" xfId="412"/>
    <cellStyle name="常规 2 22" xfId="413"/>
    <cellStyle name="常规 2 22 2" xfId="414"/>
    <cellStyle name="常规 2 23" xfId="415"/>
    <cellStyle name="常规 2 23 2" xfId="416"/>
    <cellStyle name="常规 2 24" xfId="417"/>
    <cellStyle name="常规 2 24 2" xfId="418"/>
    <cellStyle name="常规 2 25" xfId="419"/>
    <cellStyle name="常规 2 25 2" xfId="420"/>
    <cellStyle name="常规 2 26" xfId="421"/>
    <cellStyle name="常规 2 26 2" xfId="422"/>
    <cellStyle name="常规 2 26 2 2" xfId="423"/>
    <cellStyle name="常规 2 26 2 2 2" xfId="424"/>
    <cellStyle name="常规 2 26 2 2 3" xfId="425"/>
    <cellStyle name="常规 2 26 2 3" xfId="426"/>
    <cellStyle name="常规 2 26 2 4" xfId="427"/>
    <cellStyle name="常规 2 26 3" xfId="428"/>
    <cellStyle name="常规 2 26 3 2" xfId="429"/>
    <cellStyle name="常规 2 26 4" xfId="430"/>
    <cellStyle name="常规 2 26 5" xfId="431"/>
    <cellStyle name="常规 2 27" xfId="432"/>
    <cellStyle name="常规 2 27 2" xfId="433"/>
    <cellStyle name="常规 2 28" xfId="434"/>
    <cellStyle name="常规 2 28 2" xfId="435"/>
    <cellStyle name="常规 2 29" xfId="436"/>
    <cellStyle name="常规 2 29 2" xfId="437"/>
    <cellStyle name="常规 2 3" xfId="438"/>
    <cellStyle name="常规 2 3 2" xfId="439"/>
    <cellStyle name="常规 2 3 2 2" xfId="440"/>
    <cellStyle name="常规 2 3 2 3" xfId="441"/>
    <cellStyle name="常规 2 3 3" xfId="442"/>
    <cellStyle name="常规 2 3 3 2" xfId="443"/>
    <cellStyle name="常规 2 30" xfId="444"/>
    <cellStyle name="常规 2 30 2" xfId="445"/>
    <cellStyle name="常规 2 31" xfId="446"/>
    <cellStyle name="常规 2 31 2" xfId="447"/>
    <cellStyle name="常规 2 32" xfId="448"/>
    <cellStyle name="常规 2 4" xfId="449"/>
    <cellStyle name="常规 2 4 2" xfId="450"/>
    <cellStyle name="常规 2 4 2 2" xfId="451"/>
    <cellStyle name="常规 2 4 2 3" xfId="452"/>
    <cellStyle name="常规 2 4 3" xfId="453"/>
    <cellStyle name="常规 2 4 3 2" xfId="454"/>
    <cellStyle name="常规 2 5" xfId="455"/>
    <cellStyle name="常规 2 5 2" xfId="456"/>
    <cellStyle name="常规 2 5 2 2" xfId="457"/>
    <cellStyle name="常规 2 5 3" xfId="458"/>
    <cellStyle name="常规 2 5 4" xfId="459"/>
    <cellStyle name="常规 2 6" xfId="460"/>
    <cellStyle name="常规 2 6 2" xfId="461"/>
    <cellStyle name="常规 2 6 2 2" xfId="462"/>
    <cellStyle name="常规 2 6 3" xfId="463"/>
    <cellStyle name="常规 2 6 4" xfId="464"/>
    <cellStyle name="常规 2 7" xfId="465"/>
    <cellStyle name="常规 2 7 2" xfId="466"/>
    <cellStyle name="常规 2 8" xfId="467"/>
    <cellStyle name="常规 2 8 2" xfId="468"/>
    <cellStyle name="常规 2 9" xfId="469"/>
    <cellStyle name="常规 2 9 2" xfId="470"/>
    <cellStyle name="常规 2_附件-2017年河南省科技研发专项项目经费预算表" xfId="471"/>
    <cellStyle name="常规 20" xfId="472"/>
    <cellStyle name="常规 20 2" xfId="473"/>
    <cellStyle name="常规 20 2 2" xfId="474"/>
    <cellStyle name="常规 20 2 2 2" xfId="475"/>
    <cellStyle name="常规 20 2 2 3" xfId="476"/>
    <cellStyle name="常规 20 2 3" xfId="477"/>
    <cellStyle name="常规 20 2 3 2" xfId="478"/>
    <cellStyle name="常规 20 2 4" xfId="479"/>
    <cellStyle name="常规 20 2 5" xfId="480"/>
    <cellStyle name="常规 20 3" xfId="481"/>
    <cellStyle name="常规 20 3 2" xfId="482"/>
    <cellStyle name="常规 20 3 3" xfId="483"/>
    <cellStyle name="常规 20 4" xfId="484"/>
    <cellStyle name="常规 20 4 2" xfId="485"/>
    <cellStyle name="常规 20 4 3" xfId="486"/>
    <cellStyle name="常规 20 5" xfId="487"/>
    <cellStyle name="常规 20 5 2" xfId="488"/>
    <cellStyle name="常规 20 6" xfId="489"/>
    <cellStyle name="常规 20 7" xfId="490"/>
    <cellStyle name="常规 21" xfId="491"/>
    <cellStyle name="常规 21 2" xfId="492"/>
    <cellStyle name="常规 21 2 2" xfId="493"/>
    <cellStyle name="常规 21 2 2 2" xfId="494"/>
    <cellStyle name="常规 21 2 2 3" xfId="495"/>
    <cellStyle name="常规 21 2 3" xfId="496"/>
    <cellStyle name="常规 21 2 3 2" xfId="497"/>
    <cellStyle name="常规 21 2 4" xfId="498"/>
    <cellStyle name="常规 21 2 5" xfId="499"/>
    <cellStyle name="常规 21 3" xfId="500"/>
    <cellStyle name="常规 21 3 2" xfId="501"/>
    <cellStyle name="常规 21 3 3" xfId="502"/>
    <cellStyle name="常规 21 4" xfId="503"/>
    <cellStyle name="常规 21 4 2" xfId="504"/>
    <cellStyle name="常规 21 5" xfId="505"/>
    <cellStyle name="常规 21 6" xfId="506"/>
    <cellStyle name="常规 22" xfId="507"/>
    <cellStyle name="常规 22 2" xfId="508"/>
    <cellStyle name="常规 22 2 2" xfId="509"/>
    <cellStyle name="常规 22 2 2 2" xfId="510"/>
    <cellStyle name="常规 22 2 2 3" xfId="511"/>
    <cellStyle name="常规 22 2 3" xfId="512"/>
    <cellStyle name="常规 22 2 3 2" xfId="513"/>
    <cellStyle name="常规 22 2 4" xfId="514"/>
    <cellStyle name="常规 22 2 5" xfId="515"/>
    <cellStyle name="常规 22 3" xfId="516"/>
    <cellStyle name="常规 22 3 2" xfId="517"/>
    <cellStyle name="常规 22 3 3" xfId="518"/>
    <cellStyle name="常规 22 4" xfId="519"/>
    <cellStyle name="常规 22 4 2" xfId="520"/>
    <cellStyle name="常规 22 5" xfId="521"/>
    <cellStyle name="常规 22 6" xfId="522"/>
    <cellStyle name="常规 23" xfId="523"/>
    <cellStyle name="常规 23 2" xfId="524"/>
    <cellStyle name="常规 23 2 2" xfId="525"/>
    <cellStyle name="常规 23 2 2 2" xfId="526"/>
    <cellStyle name="常规 23 2 2 3" xfId="527"/>
    <cellStyle name="常规 23 2 3" xfId="528"/>
    <cellStyle name="常规 23 2 3 2" xfId="529"/>
    <cellStyle name="常规 23 2 4" xfId="530"/>
    <cellStyle name="常规 23 2 5" xfId="531"/>
    <cellStyle name="常规 23 3" xfId="532"/>
    <cellStyle name="常规 23 3 2" xfId="533"/>
    <cellStyle name="常规 23 3 3" xfId="534"/>
    <cellStyle name="常规 23 4" xfId="535"/>
    <cellStyle name="常规 23 4 2" xfId="536"/>
    <cellStyle name="常规 23 4 3" xfId="537"/>
    <cellStyle name="常规 23 5" xfId="538"/>
    <cellStyle name="常规 23 6" xfId="539"/>
    <cellStyle name="常规 24" xfId="540"/>
    <cellStyle name="常规 24 2" xfId="541"/>
    <cellStyle name="常规 24 2 2" xfId="542"/>
    <cellStyle name="常规 24 2 2 2" xfId="543"/>
    <cellStyle name="常规 24 2 2 3" xfId="544"/>
    <cellStyle name="常规 24 2 3" xfId="545"/>
    <cellStyle name="常规 24 2 3 2" xfId="546"/>
    <cellStyle name="常规 24 2 4" xfId="547"/>
    <cellStyle name="常规 24 2 5" xfId="548"/>
    <cellStyle name="常规 24 3" xfId="549"/>
    <cellStyle name="常规 24 3 2" xfId="550"/>
    <cellStyle name="常规 24 3 3" xfId="551"/>
    <cellStyle name="常规 24 4" xfId="552"/>
    <cellStyle name="常规 24 4 2" xfId="553"/>
    <cellStyle name="常规 24 5" xfId="554"/>
    <cellStyle name="常规 24 6" xfId="555"/>
    <cellStyle name="常规 25" xfId="556"/>
    <cellStyle name="常规 25 2" xfId="557"/>
    <cellStyle name="常规 25 2 2" xfId="558"/>
    <cellStyle name="常规 25 2 2 2" xfId="559"/>
    <cellStyle name="常规 25 2 2 3" xfId="560"/>
    <cellStyle name="常规 25 2 3" xfId="561"/>
    <cellStyle name="常规 25 2 3 2" xfId="562"/>
    <cellStyle name="常规 25 2 4" xfId="563"/>
    <cellStyle name="常规 25 2 5" xfId="564"/>
    <cellStyle name="常规 25 3" xfId="565"/>
    <cellStyle name="常规 25 3 2" xfId="566"/>
    <cellStyle name="常规 25 3 3" xfId="567"/>
    <cellStyle name="常规 25 4" xfId="568"/>
    <cellStyle name="常规 25 4 2" xfId="569"/>
    <cellStyle name="常规 25 5" xfId="570"/>
    <cellStyle name="常规 25 6" xfId="571"/>
    <cellStyle name="常规 26" xfId="572"/>
    <cellStyle name="常规 26 2" xfId="573"/>
    <cellStyle name="常规 26 2 2" xfId="574"/>
    <cellStyle name="常规 26 2 2 2" xfId="575"/>
    <cellStyle name="常规 26 2 2 3" xfId="576"/>
    <cellStyle name="常规 26 2 3" xfId="577"/>
    <cellStyle name="常规 26 2 3 2" xfId="578"/>
    <cellStyle name="常规 26 2 4" xfId="579"/>
    <cellStyle name="常规 26 2 5" xfId="580"/>
    <cellStyle name="常规 26 3" xfId="581"/>
    <cellStyle name="常规 26 3 2" xfId="582"/>
    <cellStyle name="常规 26 3 3" xfId="583"/>
    <cellStyle name="常规 26 4" xfId="584"/>
    <cellStyle name="常规 26 4 2" xfId="585"/>
    <cellStyle name="常规 26 4 3" xfId="586"/>
    <cellStyle name="常规 26 5" xfId="587"/>
    <cellStyle name="常规 26 5 2" xfId="588"/>
    <cellStyle name="常规 26 6" xfId="589"/>
    <cellStyle name="常规 26 7" xfId="590"/>
    <cellStyle name="常规 27" xfId="591"/>
    <cellStyle name="常规 27 2" xfId="592"/>
    <cellStyle name="常规 27 2 2" xfId="593"/>
    <cellStyle name="常规 27 2 2 2" xfId="594"/>
    <cellStyle name="常规 27 2 2 3" xfId="595"/>
    <cellStyle name="常规 27 2 3" xfId="596"/>
    <cellStyle name="常规 27 2 3 2" xfId="597"/>
    <cellStyle name="常规 27 2 4" xfId="598"/>
    <cellStyle name="常规 27 2 5" xfId="599"/>
    <cellStyle name="常规 27 3" xfId="600"/>
    <cellStyle name="常规 27 3 2" xfId="601"/>
    <cellStyle name="常规 27 3 3" xfId="602"/>
    <cellStyle name="常规 27 4" xfId="603"/>
    <cellStyle name="常规 27 4 2" xfId="604"/>
    <cellStyle name="常规 27 5" xfId="605"/>
    <cellStyle name="常规 27 6" xfId="606"/>
    <cellStyle name="常规 28" xfId="607"/>
    <cellStyle name="常规 28 2" xfId="608"/>
    <cellStyle name="常规 28 3" xfId="609"/>
    <cellStyle name="常规 29" xfId="610"/>
    <cellStyle name="常规 29 2" xfId="611"/>
    <cellStyle name="常规 29 3" xfId="612"/>
    <cellStyle name="常规 3" xfId="613"/>
    <cellStyle name="常规 3 2" xfId="614"/>
    <cellStyle name="常规 3 2 2" xfId="615"/>
    <cellStyle name="常规 3 2 2 2" xfId="616"/>
    <cellStyle name="常规 3 2 2 3" xfId="617"/>
    <cellStyle name="常规 3 2 3" xfId="618"/>
    <cellStyle name="常规 3 2 3 2" xfId="619"/>
    <cellStyle name="常规 3 2 3 3" xfId="620"/>
    <cellStyle name="常规 3 2 4" xfId="621"/>
    <cellStyle name="常规 3 2 4 2" xfId="622"/>
    <cellStyle name="常规 3 3" xfId="623"/>
    <cellStyle name="常规 3 3 2" xfId="624"/>
    <cellStyle name="常规 3 3 2 2" xfId="625"/>
    <cellStyle name="常规 3 3 2 2 2" xfId="626"/>
    <cellStyle name="常规 3 3 2 2 3" xfId="627"/>
    <cellStyle name="常规 3 3 2 3" xfId="628"/>
    <cellStyle name="常规 3 3 2 4" xfId="629"/>
    <cellStyle name="常规 3 3 3" xfId="630"/>
    <cellStyle name="常规 3 3 3 2" xfId="631"/>
    <cellStyle name="常规 3 3 3 3" xfId="632"/>
    <cellStyle name="常规 3 3 4" xfId="633"/>
    <cellStyle name="常规 3 3 4 2" xfId="634"/>
    <cellStyle name="常规 3 3 5" xfId="635"/>
    <cellStyle name="常规 3 3 6" xfId="636"/>
    <cellStyle name="常规 3 4" xfId="637"/>
    <cellStyle name="常规 3 4 2" xfId="638"/>
    <cellStyle name="常规 3 4 2 2" xfId="639"/>
    <cellStyle name="常规 3 4 3" xfId="640"/>
    <cellStyle name="常规 3 4 4" xfId="641"/>
    <cellStyle name="常规 3 5" xfId="642"/>
    <cellStyle name="常规 3 5 2" xfId="643"/>
    <cellStyle name="常规 3 5 2 2" xfId="644"/>
    <cellStyle name="常规 3 5 2 3" xfId="645"/>
    <cellStyle name="常规 3 5 3" xfId="646"/>
    <cellStyle name="常规 3 5 3 2" xfId="647"/>
    <cellStyle name="常规 3 5 4" xfId="648"/>
    <cellStyle name="常规 3 5 5" xfId="649"/>
    <cellStyle name="常规 3 6" xfId="650"/>
    <cellStyle name="常规 3 6 2" xfId="651"/>
    <cellStyle name="常规 3 6 2 2" xfId="652"/>
    <cellStyle name="常规 3 6 2 2 2" xfId="653"/>
    <cellStyle name="常规 3 6 2 2 3" xfId="654"/>
    <cellStyle name="常规 3 6 2 3" xfId="655"/>
    <cellStyle name="常规 3 6 2 4" xfId="656"/>
    <cellStyle name="常规 3 6 3" xfId="657"/>
    <cellStyle name="常规 3 6 3 2" xfId="658"/>
    <cellStyle name="常规 3 6 4" xfId="659"/>
    <cellStyle name="常规 3 6 5" xfId="660"/>
    <cellStyle name="常规 3 7" xfId="661"/>
    <cellStyle name="常规 3 7 2" xfId="662"/>
    <cellStyle name="常规 3 7 2 2" xfId="663"/>
    <cellStyle name="常规 3 7 2 2 2" xfId="664"/>
    <cellStyle name="常规 3 7 2 2 3" xfId="665"/>
    <cellStyle name="常规 3 7 2 3" xfId="666"/>
    <cellStyle name="常规 3 7 2 4" xfId="667"/>
    <cellStyle name="常规 3 7 3" xfId="668"/>
    <cellStyle name="常规 3 7 3 2" xfId="669"/>
    <cellStyle name="常规 3 7 4" xfId="670"/>
    <cellStyle name="常规 3 7 5" xfId="671"/>
    <cellStyle name="常规 3 8" xfId="672"/>
    <cellStyle name="常规 3 8 2" xfId="673"/>
    <cellStyle name="常规 3 8 3" xfId="674"/>
    <cellStyle name="常规 3 9" xfId="675"/>
    <cellStyle name="常规 30" xfId="676"/>
    <cellStyle name="常规 30 2" xfId="677"/>
    <cellStyle name="常规 30 3" xfId="678"/>
    <cellStyle name="常规 31" xfId="679"/>
    <cellStyle name="常规 31 2" xfId="680"/>
    <cellStyle name="常规 31 2 2" xfId="681"/>
    <cellStyle name="常规 31 3" xfId="682"/>
    <cellStyle name="常规 32" xfId="683"/>
    <cellStyle name="常规 32 2" xfId="684"/>
    <cellStyle name="常规 32 2 2" xfId="685"/>
    <cellStyle name="常规 32 3" xfId="686"/>
    <cellStyle name="常规 33" xfId="687"/>
    <cellStyle name="常规 33 2" xfId="688"/>
    <cellStyle name="常规 33 2 2" xfId="689"/>
    <cellStyle name="常规 33 3" xfId="690"/>
    <cellStyle name="常规 34" xfId="691"/>
    <cellStyle name="常规 34 2" xfId="692"/>
    <cellStyle name="常规 34 3" xfId="693"/>
    <cellStyle name="常规 35" xfId="694"/>
    <cellStyle name="常规 35 2" xfId="695"/>
    <cellStyle name="常规 35 3" xfId="696"/>
    <cellStyle name="常规 36" xfId="697"/>
    <cellStyle name="常规 36 2" xfId="698"/>
    <cellStyle name="常规 36 3" xfId="699"/>
    <cellStyle name="常规 37" xfId="700"/>
    <cellStyle name="常规 37 2" xfId="701"/>
    <cellStyle name="常规 37 3" xfId="702"/>
    <cellStyle name="常规 38" xfId="703"/>
    <cellStyle name="常规 39" xfId="704"/>
    <cellStyle name="常规 4" xfId="705"/>
    <cellStyle name="常规 4 2" xfId="706"/>
    <cellStyle name="常规 4 2 2" xfId="707"/>
    <cellStyle name="常规 4 2 2 2" xfId="708"/>
    <cellStyle name="常规 4 2 2 3" xfId="709"/>
    <cellStyle name="常规 4 3" xfId="710"/>
    <cellStyle name="常规 4 3 2" xfId="711"/>
    <cellStyle name="常规 4 3 2 2" xfId="712"/>
    <cellStyle name="常规 4 3 2 3" xfId="713"/>
    <cellStyle name="常规 4 3 3" xfId="714"/>
    <cellStyle name="常规 4 3 4" xfId="715"/>
    <cellStyle name="常规 4 4" xfId="716"/>
    <cellStyle name="常规 4 4 2" xfId="717"/>
    <cellStyle name="常规 4 4 3" xfId="718"/>
    <cellStyle name="常规 4 5" xfId="719"/>
    <cellStyle name="常规 4 5 2" xfId="720"/>
    <cellStyle name="常规 4 6" xfId="721"/>
    <cellStyle name="常规 4 7" xfId="722"/>
    <cellStyle name="常规 40" xfId="723"/>
    <cellStyle name="常规 41" xfId="724"/>
    <cellStyle name="常规 43" xfId="725"/>
    <cellStyle name="常规 43 2" xfId="726"/>
    <cellStyle name="常规 43 3" xfId="727"/>
    <cellStyle name="常规 47" xfId="728"/>
    <cellStyle name="常规 47 2" xfId="729"/>
    <cellStyle name="常规 47 2 2" xfId="730"/>
    <cellStyle name="常规 47 2 2 2" xfId="731"/>
    <cellStyle name="常规 47 2 2 3" xfId="732"/>
    <cellStyle name="常规 47 2 3" xfId="733"/>
    <cellStyle name="常规 47 2 4" xfId="734"/>
    <cellStyle name="常规 47 3" xfId="735"/>
    <cellStyle name="常规 47 4" xfId="736"/>
    <cellStyle name="常规 5" xfId="737"/>
    <cellStyle name="常规 5 2" xfId="738"/>
    <cellStyle name="常规 5 2 2" xfId="739"/>
    <cellStyle name="常规 5 2 2 2" xfId="740"/>
    <cellStyle name="常规 5 2 2 3" xfId="741"/>
    <cellStyle name="常规 5 2 3" xfId="742"/>
    <cellStyle name="常规 5 2 4" xfId="743"/>
    <cellStyle name="常规 5 3" xfId="744"/>
    <cellStyle name="常规 5 3 2" xfId="745"/>
    <cellStyle name="常规 5 3 3" xfId="746"/>
    <cellStyle name="常规 5 4" xfId="747"/>
    <cellStyle name="常规 5 4 2" xfId="748"/>
    <cellStyle name="常规 5 4 3" xfId="749"/>
    <cellStyle name="常规 5 5" xfId="750"/>
    <cellStyle name="常规 5 5 2" xfId="751"/>
    <cellStyle name="常规 5 5 3" xfId="752"/>
    <cellStyle name="常规 53" xfId="753"/>
    <cellStyle name="常规 6" xfId="754"/>
    <cellStyle name="常规 6 2" xfId="755"/>
    <cellStyle name="常规 6 2 2" xfId="756"/>
    <cellStyle name="常规 6 2 3" xfId="757"/>
    <cellStyle name="常规 6 3" xfId="758"/>
    <cellStyle name="常规 6 3 2" xfId="759"/>
    <cellStyle name="常规 7" xfId="760"/>
    <cellStyle name="常规 7 2" xfId="761"/>
    <cellStyle name="常规 7 2 2" xfId="762"/>
    <cellStyle name="常规 7 2 2 2" xfId="763"/>
    <cellStyle name="常规 7 2 2 2 2" xfId="764"/>
    <cellStyle name="常规 7 2 2 3" xfId="765"/>
    <cellStyle name="常规 7 2 2 3 2" xfId="766"/>
    <cellStyle name="常规 7 2 2 4" xfId="767"/>
    <cellStyle name="常规 7 2 2 4 2" xfId="768"/>
    <cellStyle name="常规 7 2 2 5" xfId="769"/>
    <cellStyle name="常规 7 2 2 5 2" xfId="770"/>
    <cellStyle name="常规 7 2 2 6" xfId="771"/>
    <cellStyle name="常规 7 2 2 6 2" xfId="772"/>
    <cellStyle name="常规 7 2 2 7" xfId="773"/>
    <cellStyle name="常规 7 2 3" xfId="774"/>
    <cellStyle name="常规 7 2 3 2" xfId="775"/>
    <cellStyle name="常规 7 2 4" xfId="776"/>
    <cellStyle name="常规 7 2 4 2" xfId="777"/>
    <cellStyle name="常规 7 2 5" xfId="778"/>
    <cellStyle name="常规 7 2 5 2" xfId="779"/>
    <cellStyle name="常规 7 2 6" xfId="780"/>
    <cellStyle name="常规 7 2 6 2" xfId="781"/>
    <cellStyle name="常规 7 2 7" xfId="782"/>
    <cellStyle name="常规 7 2 7 2" xfId="783"/>
    <cellStyle name="常规 7 2 8" xfId="784"/>
    <cellStyle name="常规 7 2 9" xfId="785"/>
    <cellStyle name="常规 7 3" xfId="786"/>
    <cellStyle name="常规 7 3 2" xfId="787"/>
    <cellStyle name="常规 7 3 2 2" xfId="788"/>
    <cellStyle name="常规 7 3 3" xfId="789"/>
    <cellStyle name="常规 7 3 4" xfId="790"/>
    <cellStyle name="常规 7 4" xfId="791"/>
    <cellStyle name="常规 7 4 2" xfId="792"/>
    <cellStyle name="常规 7 5" xfId="793"/>
    <cellStyle name="常规 7 5 2" xfId="794"/>
    <cellStyle name="常规 7 6" xfId="795"/>
    <cellStyle name="常规 7 6 2" xfId="796"/>
    <cellStyle name="常规 8" xfId="797"/>
    <cellStyle name="常规 8 2" xfId="798"/>
    <cellStyle name="常规 8 2 2" xfId="799"/>
    <cellStyle name="常规 8 2 2 2" xfId="800"/>
    <cellStyle name="常规 8 2 2 3" xfId="801"/>
    <cellStyle name="常规 8 2 3" xfId="802"/>
    <cellStyle name="常规 8 2 4" xfId="803"/>
    <cellStyle name="常规 8 3" xfId="804"/>
    <cellStyle name="常规 8 3 2" xfId="805"/>
    <cellStyle name="常规 8 3 3" xfId="806"/>
    <cellStyle name="常规 8 4" xfId="807"/>
    <cellStyle name="常规 8 4 2" xfId="808"/>
    <cellStyle name="常规 8 4 3" xfId="809"/>
    <cellStyle name="常规 8 5" xfId="810"/>
    <cellStyle name="常规 8 5 2" xfId="811"/>
    <cellStyle name="常规 8 5 3" xfId="812"/>
    <cellStyle name="常规 8 6" xfId="813"/>
    <cellStyle name="常规 8 7" xfId="814"/>
    <cellStyle name="常规 9" xfId="815"/>
    <cellStyle name="常规 9 2" xfId="816"/>
    <cellStyle name="常规 9 2 2" xfId="817"/>
    <cellStyle name="常规 9 2 2 2" xfId="818"/>
    <cellStyle name="常规 9 2 2 3" xfId="819"/>
    <cellStyle name="常规 9 2 3" xfId="820"/>
    <cellStyle name="常规 9 2 4" xfId="821"/>
    <cellStyle name="常规 9 3" xfId="822"/>
    <cellStyle name="常规 9 3 2" xfId="823"/>
    <cellStyle name="常规 9 3 3" xfId="824"/>
    <cellStyle name="常规 9 4" xfId="825"/>
    <cellStyle name="常规 9 4 2" xfId="826"/>
    <cellStyle name="常规 9 5" xfId="827"/>
    <cellStyle name="常规 9 6" xfId="828"/>
    <cellStyle name="Hyperlink" xfId="829"/>
    <cellStyle name="酬" xfId="830"/>
    <cellStyle name="酬 2" xfId="831"/>
    <cellStyle name="酬 2 2" xfId="832"/>
    <cellStyle name="酬 2 2 2" xfId="833"/>
    <cellStyle name="酬 2 2 3" xfId="834"/>
    <cellStyle name="酬 2 3" xfId="835"/>
    <cellStyle name="酬 2 4" xfId="836"/>
    <cellStyle name="酬 3" xfId="837"/>
    <cellStyle name="酬 4" xfId="838"/>
    <cellStyle name="好" xfId="839"/>
    <cellStyle name="汇总" xfId="840"/>
    <cellStyle name="Currency" xfId="841"/>
    <cellStyle name="Currency [0]" xfId="842"/>
    <cellStyle name="计算" xfId="843"/>
    <cellStyle name="箋" xfId="844"/>
    <cellStyle name="箋 2" xfId="845"/>
    <cellStyle name="箋 2 2" xfId="846"/>
    <cellStyle name="箋 2 2 2" xfId="847"/>
    <cellStyle name="箋 2 2 3" xfId="848"/>
    <cellStyle name="箋 2 3" xfId="849"/>
    <cellStyle name="箋 2 4" xfId="850"/>
    <cellStyle name="箋 3" xfId="851"/>
    <cellStyle name="箋 3 2" xfId="852"/>
    <cellStyle name="箋 3 3" xfId="853"/>
    <cellStyle name="箋 4" xfId="854"/>
    <cellStyle name="箋 5" xfId="855"/>
    <cellStyle name="检查单元格" xfId="856"/>
    <cellStyle name="解释性文本" xfId="857"/>
    <cellStyle name="警告文本" xfId="858"/>
    <cellStyle name="冏" xfId="859"/>
    <cellStyle name="冏 2" xfId="860"/>
    <cellStyle name="冏 2 2" xfId="861"/>
    <cellStyle name="冏 2 2 2" xfId="862"/>
    <cellStyle name="冏 2 2 3" xfId="863"/>
    <cellStyle name="冏 2 3" xfId="864"/>
    <cellStyle name="冏 2 4" xfId="865"/>
    <cellStyle name="冏 3" xfId="866"/>
    <cellStyle name="冏 3 2" xfId="867"/>
    <cellStyle name="冏 3 3" xfId="868"/>
    <cellStyle name="冏 4" xfId="869"/>
    <cellStyle name="冏 5" xfId="870"/>
    <cellStyle name="链接单元格" xfId="871"/>
    <cellStyle name="Comma" xfId="872"/>
    <cellStyle name="Comma [0]" xfId="873"/>
    <cellStyle name="掔兓h" xfId="874"/>
    <cellStyle name="掔兓h 2" xfId="875"/>
    <cellStyle name="掔兓h 2 2" xfId="876"/>
    <cellStyle name="掔兓h 2 2 2" xfId="877"/>
    <cellStyle name="掔兓h 2 2 3" xfId="878"/>
    <cellStyle name="掔兓h 2 3" xfId="879"/>
    <cellStyle name="掔兓h 2 4" xfId="880"/>
    <cellStyle name="掔兓h 3" xfId="881"/>
    <cellStyle name="掔兓h 4" xfId="882"/>
    <cellStyle name="适中" xfId="883"/>
    <cellStyle name="输出" xfId="884"/>
    <cellStyle name="输入" xfId="885"/>
    <cellStyle name="恬" xfId="886"/>
    <cellStyle name="恬 2" xfId="887"/>
    <cellStyle name="恬 2 2" xfId="888"/>
    <cellStyle name="恬 2 2 2" xfId="889"/>
    <cellStyle name="恬 2 2 3" xfId="890"/>
    <cellStyle name="恬 2 3" xfId="891"/>
    <cellStyle name="恬 2 4" xfId="892"/>
    <cellStyle name="恬 3" xfId="893"/>
    <cellStyle name="恬 3 2" xfId="894"/>
    <cellStyle name="恬 3 3" xfId="895"/>
    <cellStyle name="恬 4" xfId="896"/>
    <cellStyle name="恬 5" xfId="897"/>
    <cellStyle name="顨" xfId="898"/>
    <cellStyle name="顨 2" xfId="899"/>
    <cellStyle name="顨 2 2" xfId="900"/>
    <cellStyle name="顨 2 2 2" xfId="901"/>
    <cellStyle name="顨 2 2 3" xfId="902"/>
    <cellStyle name="顨 2 3" xfId="903"/>
    <cellStyle name="顨 2 4" xfId="904"/>
    <cellStyle name="顨 3" xfId="905"/>
    <cellStyle name="顨 4" xfId="906"/>
    <cellStyle name="艷" xfId="907"/>
    <cellStyle name="艷 2" xfId="908"/>
    <cellStyle name="艷 2 2" xfId="909"/>
    <cellStyle name="艷 2 2 2" xfId="910"/>
    <cellStyle name="艷 2 2 3" xfId="911"/>
    <cellStyle name="艷 2 3" xfId="912"/>
    <cellStyle name="艷 2 4" xfId="913"/>
    <cellStyle name="艷 3" xfId="914"/>
    <cellStyle name="艷 3 2" xfId="915"/>
    <cellStyle name="艷 3 3" xfId="916"/>
    <cellStyle name="艷 4" xfId="917"/>
    <cellStyle name="艷 5" xfId="918"/>
    <cellStyle name="杨兓h" xfId="919"/>
    <cellStyle name="杨兓h 2" xfId="920"/>
    <cellStyle name="杨兓h 2 2" xfId="921"/>
    <cellStyle name="杨兓h 2 2 2" xfId="922"/>
    <cellStyle name="杨兓h 2 2 3" xfId="923"/>
    <cellStyle name="杨兓h 2 3" xfId="924"/>
    <cellStyle name="杨兓h 2 4" xfId="925"/>
    <cellStyle name="杨兓h 3" xfId="926"/>
    <cellStyle name="杨兓h 4" xfId="927"/>
    <cellStyle name="样式 1" xfId="928"/>
    <cellStyle name="样式 1 2" xfId="929"/>
    <cellStyle name="样式 1 2 2" xfId="930"/>
    <cellStyle name="样式 1 2 2 2" xfId="931"/>
    <cellStyle name="样式 1 2 2 3" xfId="932"/>
    <cellStyle name="样式 1 2 3" xfId="933"/>
    <cellStyle name="样式 1 2 4" xfId="934"/>
    <cellStyle name="样式 1 3" xfId="935"/>
    <cellStyle name="样式 1 4" xfId="936"/>
    <cellStyle name="样式 10" xfId="937"/>
    <cellStyle name="样式 10 2" xfId="938"/>
    <cellStyle name="样式 10 2 2" xfId="939"/>
    <cellStyle name="样式 10 2 2 2" xfId="940"/>
    <cellStyle name="样式 10 2 2 3" xfId="941"/>
    <cellStyle name="样式 10 2 3" xfId="942"/>
    <cellStyle name="样式 10 2 4" xfId="943"/>
    <cellStyle name="样式 10 3" xfId="944"/>
    <cellStyle name="样式 10 4" xfId="945"/>
    <cellStyle name="样式 11" xfId="946"/>
    <cellStyle name="样式 11 2" xfId="947"/>
    <cellStyle name="样式 11 2 2" xfId="948"/>
    <cellStyle name="样式 11 2 2 2" xfId="949"/>
    <cellStyle name="样式 11 2 2 3" xfId="950"/>
    <cellStyle name="样式 11 2 3" xfId="951"/>
    <cellStyle name="样式 11 2 4" xfId="952"/>
    <cellStyle name="样式 11 3" xfId="953"/>
    <cellStyle name="样式 11 4" xfId="954"/>
    <cellStyle name="样式 12" xfId="955"/>
    <cellStyle name="样式 12 2" xfId="956"/>
    <cellStyle name="样式 12 2 2" xfId="957"/>
    <cellStyle name="样式 12 2 2 2" xfId="958"/>
    <cellStyle name="样式 12 2 2 3" xfId="959"/>
    <cellStyle name="样式 12 2 3" xfId="960"/>
    <cellStyle name="样式 12 2 4" xfId="961"/>
    <cellStyle name="样式 12 3" xfId="962"/>
    <cellStyle name="样式 12 4" xfId="963"/>
    <cellStyle name="样式 13" xfId="964"/>
    <cellStyle name="样式 13 2" xfId="965"/>
    <cellStyle name="样式 13 2 2" xfId="966"/>
    <cellStyle name="样式 13 2 2 2" xfId="967"/>
    <cellStyle name="样式 13 2 2 3" xfId="968"/>
    <cellStyle name="样式 13 2 3" xfId="969"/>
    <cellStyle name="样式 13 2 4" xfId="970"/>
    <cellStyle name="样式 13 3" xfId="971"/>
    <cellStyle name="样式 13 3 2" xfId="972"/>
    <cellStyle name="样式 13 3 3" xfId="973"/>
    <cellStyle name="样式 13 4" xfId="974"/>
    <cellStyle name="样式 13 5" xfId="975"/>
    <cellStyle name="样式 14" xfId="976"/>
    <cellStyle name="样式 14 2" xfId="977"/>
    <cellStyle name="样式 14 2 2" xfId="978"/>
    <cellStyle name="样式 14 2 2 2" xfId="979"/>
    <cellStyle name="样式 14 2 2 3" xfId="980"/>
    <cellStyle name="样式 14 2 3" xfId="981"/>
    <cellStyle name="样式 14 2 4" xfId="982"/>
    <cellStyle name="样式 14 3" xfId="983"/>
    <cellStyle name="样式 14 3 2" xfId="984"/>
    <cellStyle name="样式 14 3 3" xfId="985"/>
    <cellStyle name="样式 14 4" xfId="986"/>
    <cellStyle name="样式 14 5" xfId="987"/>
    <cellStyle name="样式 15" xfId="988"/>
    <cellStyle name="样式 15 2" xfId="989"/>
    <cellStyle name="样式 15 2 2" xfId="990"/>
    <cellStyle name="样式 15 2 2 2" xfId="991"/>
    <cellStyle name="样式 15 2 2 3" xfId="992"/>
    <cellStyle name="样式 15 2 3" xfId="993"/>
    <cellStyle name="样式 15 2 4" xfId="994"/>
    <cellStyle name="样式 15 3" xfId="995"/>
    <cellStyle name="样式 15 3 2" xfId="996"/>
    <cellStyle name="样式 15 3 3" xfId="997"/>
    <cellStyle name="样式 15 4" xfId="998"/>
    <cellStyle name="样式 15 5" xfId="999"/>
    <cellStyle name="样式 16" xfId="1000"/>
    <cellStyle name="样式 16 2" xfId="1001"/>
    <cellStyle name="样式 16 2 2" xfId="1002"/>
    <cellStyle name="样式 16 2 2 2" xfId="1003"/>
    <cellStyle name="样式 16 2 2 3" xfId="1004"/>
    <cellStyle name="样式 16 2 3" xfId="1005"/>
    <cellStyle name="样式 16 2 4" xfId="1006"/>
    <cellStyle name="样式 16 3" xfId="1007"/>
    <cellStyle name="样式 16 3 2" xfId="1008"/>
    <cellStyle name="样式 16 3 3" xfId="1009"/>
    <cellStyle name="样式 16 4" xfId="1010"/>
    <cellStyle name="样式 16 5" xfId="1011"/>
    <cellStyle name="样式 17" xfId="1012"/>
    <cellStyle name="样式 17 2" xfId="1013"/>
    <cellStyle name="样式 17 2 2" xfId="1014"/>
    <cellStyle name="样式 17 2 2 2" xfId="1015"/>
    <cellStyle name="样式 17 2 2 3" xfId="1016"/>
    <cellStyle name="样式 17 2 3" xfId="1017"/>
    <cellStyle name="样式 17 2 4" xfId="1018"/>
    <cellStyle name="样式 17 3" xfId="1019"/>
    <cellStyle name="样式 17 3 2" xfId="1020"/>
    <cellStyle name="样式 17 3 3" xfId="1021"/>
    <cellStyle name="样式 17 4" xfId="1022"/>
    <cellStyle name="样式 17 5" xfId="1023"/>
    <cellStyle name="样式 18" xfId="1024"/>
    <cellStyle name="样式 18 2" xfId="1025"/>
    <cellStyle name="样式 18 2 2" xfId="1026"/>
    <cellStyle name="样式 18 2 2 2" xfId="1027"/>
    <cellStyle name="样式 18 2 2 3" xfId="1028"/>
    <cellStyle name="样式 18 2 3" xfId="1029"/>
    <cellStyle name="样式 18 2 4" xfId="1030"/>
    <cellStyle name="样式 18 3" xfId="1031"/>
    <cellStyle name="样式 18 3 2" xfId="1032"/>
    <cellStyle name="样式 18 3 3" xfId="1033"/>
    <cellStyle name="样式 18 4" xfId="1034"/>
    <cellStyle name="样式 18 5" xfId="1035"/>
    <cellStyle name="样式 2" xfId="1036"/>
    <cellStyle name="样式 2 2" xfId="1037"/>
    <cellStyle name="样式 2 2 2" xfId="1038"/>
    <cellStyle name="样式 2 2 2 2" xfId="1039"/>
    <cellStyle name="样式 2 2 2 3" xfId="1040"/>
    <cellStyle name="样式 2 2 3" xfId="1041"/>
    <cellStyle name="样式 2 2 4" xfId="1042"/>
    <cellStyle name="样式 2 3" xfId="1043"/>
    <cellStyle name="样式 2 4" xfId="1044"/>
    <cellStyle name="样式 3" xfId="1045"/>
    <cellStyle name="样式 3 2" xfId="1046"/>
    <cellStyle name="样式 3 2 2" xfId="1047"/>
    <cellStyle name="样式 3 2 2 2" xfId="1048"/>
    <cellStyle name="样式 3 2 2 3" xfId="1049"/>
    <cellStyle name="样式 3 2 3" xfId="1050"/>
    <cellStyle name="样式 3 2 4" xfId="1051"/>
    <cellStyle name="样式 3 3" xfId="1052"/>
    <cellStyle name="样式 3 4" xfId="1053"/>
    <cellStyle name="样式 4" xfId="1054"/>
    <cellStyle name="样式 4 2" xfId="1055"/>
    <cellStyle name="样式 4 2 2" xfId="1056"/>
    <cellStyle name="样式 4 2 2 2" xfId="1057"/>
    <cellStyle name="样式 4 2 2 3" xfId="1058"/>
    <cellStyle name="样式 4 2 3" xfId="1059"/>
    <cellStyle name="样式 4 2 4" xfId="1060"/>
    <cellStyle name="样式 4 3" xfId="1061"/>
    <cellStyle name="样式 4 3 2" xfId="1062"/>
    <cellStyle name="样式 4 3 3" xfId="1063"/>
    <cellStyle name="样式 4 4" xfId="1064"/>
    <cellStyle name="样式 4 5" xfId="1065"/>
    <cellStyle name="样式 5" xfId="1066"/>
    <cellStyle name="样式 5 2" xfId="1067"/>
    <cellStyle name="样式 5 2 2" xfId="1068"/>
    <cellStyle name="样式 5 2 2 2" xfId="1069"/>
    <cellStyle name="样式 5 2 2 3" xfId="1070"/>
    <cellStyle name="样式 5 2 3" xfId="1071"/>
    <cellStyle name="样式 5 2 4" xfId="1072"/>
    <cellStyle name="样式 5 3" xfId="1073"/>
    <cellStyle name="样式 5 4" xfId="1074"/>
    <cellStyle name="样式 6" xfId="1075"/>
    <cellStyle name="样式 6 2" xfId="1076"/>
    <cellStyle name="样式 6 2 2" xfId="1077"/>
    <cellStyle name="样式 6 2 2 2" xfId="1078"/>
    <cellStyle name="样式 6 2 2 3" xfId="1079"/>
    <cellStyle name="样式 6 2 3" xfId="1080"/>
    <cellStyle name="样式 6 2 4" xfId="1081"/>
    <cellStyle name="样式 6 3" xfId="1082"/>
    <cellStyle name="样式 6 3 2" xfId="1083"/>
    <cellStyle name="样式 6 3 3" xfId="1084"/>
    <cellStyle name="样式 6 4" xfId="1085"/>
    <cellStyle name="样式 6 5" xfId="1086"/>
    <cellStyle name="样式 7" xfId="1087"/>
    <cellStyle name="样式 7 2" xfId="1088"/>
    <cellStyle name="样式 7 2 2" xfId="1089"/>
    <cellStyle name="样式 7 2 2 2" xfId="1090"/>
    <cellStyle name="样式 7 2 2 3" xfId="1091"/>
    <cellStyle name="样式 7 2 3" xfId="1092"/>
    <cellStyle name="样式 7 2 4" xfId="1093"/>
    <cellStyle name="样式 7 3" xfId="1094"/>
    <cellStyle name="样式 7 4" xfId="1095"/>
    <cellStyle name="样式 8" xfId="1096"/>
    <cellStyle name="样式 8 2" xfId="1097"/>
    <cellStyle name="样式 8 2 2" xfId="1098"/>
    <cellStyle name="样式 8 2 2 2" xfId="1099"/>
    <cellStyle name="样式 8 2 2 3" xfId="1100"/>
    <cellStyle name="样式 8 2 3" xfId="1101"/>
    <cellStyle name="样式 8 2 4" xfId="1102"/>
    <cellStyle name="样式 8 3" xfId="1103"/>
    <cellStyle name="样式 8 4" xfId="1104"/>
    <cellStyle name="样式 9" xfId="1105"/>
    <cellStyle name="样式 9 2" xfId="1106"/>
    <cellStyle name="样式 9 2 2" xfId="1107"/>
    <cellStyle name="样式 9 2 2 2" xfId="1108"/>
    <cellStyle name="样式 9 2 2 3" xfId="1109"/>
    <cellStyle name="样式 9 2 3" xfId="1110"/>
    <cellStyle name="样式 9 2 4" xfId="1111"/>
    <cellStyle name="样式 9 3" xfId="1112"/>
    <cellStyle name="样式 9 4" xfId="1113"/>
    <cellStyle name="Followed Hyperlink" xfId="1114"/>
    <cellStyle name="亐" xfId="1115"/>
    <cellStyle name="亐 2" xfId="1116"/>
    <cellStyle name="亐 2 2" xfId="1117"/>
    <cellStyle name="亐 2 2 2" xfId="1118"/>
    <cellStyle name="亐 2 2 3" xfId="1119"/>
    <cellStyle name="亐 2 3" xfId="1120"/>
    <cellStyle name="亐 2 4" xfId="1121"/>
    <cellStyle name="亐 3" xfId="1122"/>
    <cellStyle name="亐 3 2" xfId="1123"/>
    <cellStyle name="亐 3 3" xfId="1124"/>
    <cellStyle name="亐 4" xfId="1125"/>
    <cellStyle name="亐 5" xfId="1126"/>
    <cellStyle name="咋来" xfId="1127"/>
    <cellStyle name="咋来 2" xfId="1128"/>
    <cellStyle name="咋来 2 2" xfId="1129"/>
    <cellStyle name="咋来 2 2 2" xfId="1130"/>
    <cellStyle name="咋来 2 2 3" xfId="1131"/>
    <cellStyle name="咋来 2 3" xfId="1132"/>
    <cellStyle name="咋来 2 4" xfId="1133"/>
    <cellStyle name="咋来 3" xfId="1134"/>
    <cellStyle name="咋来 3 2" xfId="1135"/>
    <cellStyle name="咋来 3 3" xfId="1136"/>
    <cellStyle name="咋来 4" xfId="1137"/>
    <cellStyle name="咋来 5" xfId="1138"/>
    <cellStyle name="着色 1" xfId="1139"/>
    <cellStyle name="着色 2" xfId="1140"/>
    <cellStyle name="着色 3" xfId="1141"/>
    <cellStyle name="着色 4" xfId="1142"/>
    <cellStyle name="着色 5" xfId="1143"/>
    <cellStyle name="着色 6" xfId="1144"/>
    <cellStyle name="注释" xfId="1145"/>
    <cellStyle name="醉敠g" xfId="1146"/>
    <cellStyle name="醉敠g 2" xfId="1147"/>
    <cellStyle name="醉敠g 2 2" xfId="1148"/>
    <cellStyle name="醉敠g 2 2 2" xfId="1149"/>
    <cellStyle name="醉敠g 2 2 3" xfId="1150"/>
    <cellStyle name="醉敠g 2 3" xfId="1151"/>
    <cellStyle name="醉敠g 2 4" xfId="1152"/>
    <cellStyle name="醉敠g 3" xfId="1153"/>
    <cellStyle name="醉敠g 3 2" xfId="1154"/>
    <cellStyle name="醉敠g 3 3" xfId="1155"/>
    <cellStyle name="醉敠g 4" xfId="1156"/>
    <cellStyle name="醉敠g 5" xfId="1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14.140625" style="2" customWidth="1"/>
    <col min="2" max="2" width="14.8515625" style="2" customWidth="1"/>
    <col min="3" max="3" width="41.421875" style="2" customWidth="1"/>
    <col min="4" max="4" width="27.140625" style="2" customWidth="1"/>
    <col min="5" max="5" width="8.140625" style="2" customWidth="1"/>
    <col min="6" max="6" width="8.00390625" style="2" customWidth="1"/>
    <col min="7" max="8" width="9.7109375" style="4" customWidth="1"/>
    <col min="9" max="9" width="8.28125" style="2" customWidth="1"/>
    <col min="10" max="10" width="15.140625" style="4" customWidth="1"/>
    <col min="11" max="11" width="11.421875" style="3" customWidth="1"/>
    <col min="12" max="12" width="15.7109375" style="4" customWidth="1"/>
    <col min="13" max="13" width="11.421875" style="5" customWidth="1"/>
    <col min="14" max="16384" width="9.00390625" style="5" customWidth="1"/>
  </cols>
  <sheetData>
    <row r="1" spans="1:12" ht="16.5" customHeight="1">
      <c r="A1" s="6" t="s">
        <v>73</v>
      </c>
      <c r="B1" s="7"/>
      <c r="C1" s="7"/>
      <c r="D1" s="7"/>
      <c r="E1" s="7"/>
      <c r="F1" s="7"/>
      <c r="G1" s="10"/>
      <c r="H1" s="10"/>
      <c r="I1" s="7"/>
      <c r="J1" s="10"/>
      <c r="K1" s="8"/>
      <c r="L1" s="10"/>
    </row>
    <row r="2" spans="1:13" ht="24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" customHeight="1">
      <c r="B3" s="11"/>
      <c r="C3" s="11"/>
      <c r="D3" s="11"/>
      <c r="E3" s="11"/>
      <c r="F3" s="11"/>
      <c r="G3" s="11"/>
      <c r="H3" s="11"/>
      <c r="I3" s="11"/>
      <c r="J3" s="11"/>
      <c r="K3" s="12"/>
      <c r="L3" s="11"/>
      <c r="M3" s="31" t="s">
        <v>0</v>
      </c>
    </row>
    <row r="4" spans="1:13" ht="15.75" customHeight="1">
      <c r="A4" s="37" t="s">
        <v>71</v>
      </c>
      <c r="B4" s="39" t="s">
        <v>1</v>
      </c>
      <c r="C4" s="41" t="s">
        <v>2</v>
      </c>
      <c r="D4" s="39" t="s">
        <v>3</v>
      </c>
      <c r="E4" s="39" t="s">
        <v>4</v>
      </c>
      <c r="F4" s="43" t="s">
        <v>80</v>
      </c>
      <c r="G4" s="43" t="s">
        <v>68</v>
      </c>
      <c r="H4" s="34" t="s">
        <v>75</v>
      </c>
      <c r="I4" s="35"/>
      <c r="J4" s="36"/>
      <c r="K4" s="45" t="s">
        <v>5</v>
      </c>
      <c r="L4" s="47" t="s">
        <v>67</v>
      </c>
      <c r="M4" s="32" t="s">
        <v>72</v>
      </c>
    </row>
    <row r="5" spans="1:13" ht="37.5" customHeight="1">
      <c r="A5" s="38"/>
      <c r="B5" s="40"/>
      <c r="C5" s="42"/>
      <c r="D5" s="40"/>
      <c r="E5" s="40"/>
      <c r="F5" s="44"/>
      <c r="G5" s="44"/>
      <c r="H5" s="13" t="s">
        <v>69</v>
      </c>
      <c r="I5" s="13" t="s">
        <v>70</v>
      </c>
      <c r="J5" s="13" t="s">
        <v>79</v>
      </c>
      <c r="K5" s="46"/>
      <c r="L5" s="48"/>
      <c r="M5" s="32"/>
    </row>
    <row r="6" spans="1:13" ht="27.75" customHeight="1">
      <c r="A6" s="9" t="s">
        <v>8</v>
      </c>
      <c r="B6" s="14">
        <v>201300210100</v>
      </c>
      <c r="C6" s="24" t="s">
        <v>9</v>
      </c>
      <c r="D6" s="24" t="s">
        <v>10</v>
      </c>
      <c r="E6" s="15" t="s">
        <v>11</v>
      </c>
      <c r="F6" s="15">
        <v>300</v>
      </c>
      <c r="G6" s="15"/>
      <c r="H6" s="16">
        <f aca="true" t="shared" si="0" ref="H6:H29">I6+J6</f>
        <v>150</v>
      </c>
      <c r="I6" s="28"/>
      <c r="J6" s="15">
        <v>150</v>
      </c>
      <c r="K6" s="17">
        <v>45169</v>
      </c>
      <c r="L6" s="16" t="s">
        <v>7</v>
      </c>
      <c r="M6" s="27" t="s">
        <v>76</v>
      </c>
    </row>
    <row r="7" spans="1:13" ht="27.75" customHeight="1">
      <c r="A7" s="9" t="s">
        <v>8</v>
      </c>
      <c r="B7" s="14">
        <v>201300110300</v>
      </c>
      <c r="C7" s="24" t="s">
        <v>12</v>
      </c>
      <c r="D7" s="24" t="s">
        <v>10</v>
      </c>
      <c r="E7" s="15" t="s">
        <v>13</v>
      </c>
      <c r="F7" s="15">
        <v>250</v>
      </c>
      <c r="G7" s="15"/>
      <c r="H7" s="16">
        <f t="shared" si="0"/>
        <v>150</v>
      </c>
      <c r="I7" s="28"/>
      <c r="J7" s="15">
        <v>150</v>
      </c>
      <c r="K7" s="17">
        <v>45291</v>
      </c>
      <c r="L7" s="16" t="s">
        <v>7</v>
      </c>
      <c r="M7" s="27" t="s">
        <v>76</v>
      </c>
    </row>
    <row r="8" spans="1:13" ht="27.75" customHeight="1">
      <c r="A8" s="9" t="s">
        <v>8</v>
      </c>
      <c r="B8" s="14">
        <v>201300210400</v>
      </c>
      <c r="C8" s="24" t="s">
        <v>14</v>
      </c>
      <c r="D8" s="24" t="s">
        <v>15</v>
      </c>
      <c r="E8" s="15" t="s">
        <v>16</v>
      </c>
      <c r="F8" s="15">
        <v>200</v>
      </c>
      <c r="G8" s="15"/>
      <c r="H8" s="16">
        <f t="shared" si="0"/>
        <v>100</v>
      </c>
      <c r="I8" s="28"/>
      <c r="J8" s="15">
        <v>100</v>
      </c>
      <c r="K8" s="17">
        <v>45291</v>
      </c>
      <c r="L8" s="16" t="s">
        <v>7</v>
      </c>
      <c r="M8" s="27" t="s">
        <v>76</v>
      </c>
    </row>
    <row r="9" spans="1:13" ht="27.75" customHeight="1">
      <c r="A9" s="9" t="s">
        <v>8</v>
      </c>
      <c r="B9" s="14">
        <v>201300110200</v>
      </c>
      <c r="C9" s="24" t="s">
        <v>17</v>
      </c>
      <c r="D9" s="24" t="s">
        <v>15</v>
      </c>
      <c r="E9" s="15" t="s">
        <v>18</v>
      </c>
      <c r="F9" s="15">
        <v>200</v>
      </c>
      <c r="G9" s="15"/>
      <c r="H9" s="16">
        <f t="shared" si="0"/>
        <v>100</v>
      </c>
      <c r="I9" s="28"/>
      <c r="J9" s="15">
        <v>100</v>
      </c>
      <c r="K9" s="17">
        <v>45291</v>
      </c>
      <c r="L9" s="16" t="s">
        <v>7</v>
      </c>
      <c r="M9" s="27" t="s">
        <v>76</v>
      </c>
    </row>
    <row r="10" spans="1:13" ht="27.75" customHeight="1">
      <c r="A10" s="9" t="s">
        <v>8</v>
      </c>
      <c r="B10" s="14">
        <v>201300111200</v>
      </c>
      <c r="C10" s="24" t="s">
        <v>19</v>
      </c>
      <c r="D10" s="24" t="s">
        <v>15</v>
      </c>
      <c r="E10" s="15" t="s">
        <v>20</v>
      </c>
      <c r="F10" s="15">
        <v>300</v>
      </c>
      <c r="G10" s="15"/>
      <c r="H10" s="16">
        <f t="shared" si="0"/>
        <v>150</v>
      </c>
      <c r="I10" s="28"/>
      <c r="J10" s="15">
        <v>150</v>
      </c>
      <c r="K10" s="17">
        <v>45138</v>
      </c>
      <c r="L10" s="16" t="s">
        <v>7</v>
      </c>
      <c r="M10" s="27" t="s">
        <v>76</v>
      </c>
    </row>
    <row r="11" spans="1:13" ht="27.75" customHeight="1">
      <c r="A11" s="9" t="s">
        <v>8</v>
      </c>
      <c r="B11" s="14">
        <v>201300311300</v>
      </c>
      <c r="C11" s="24" t="s">
        <v>21</v>
      </c>
      <c r="D11" s="24" t="s">
        <v>15</v>
      </c>
      <c r="E11" s="15" t="s">
        <v>22</v>
      </c>
      <c r="F11" s="15">
        <v>300</v>
      </c>
      <c r="G11" s="15"/>
      <c r="H11" s="16">
        <f t="shared" si="0"/>
        <v>150</v>
      </c>
      <c r="I11" s="28"/>
      <c r="J11" s="15">
        <v>150</v>
      </c>
      <c r="K11" s="17">
        <v>45291</v>
      </c>
      <c r="L11" s="16" t="s">
        <v>7</v>
      </c>
      <c r="M11" s="27" t="s">
        <v>76</v>
      </c>
    </row>
    <row r="12" spans="1:13" ht="27.75" customHeight="1">
      <c r="A12" s="9" t="s">
        <v>8</v>
      </c>
      <c r="B12" s="19">
        <v>201400210300</v>
      </c>
      <c r="C12" s="24" t="s">
        <v>23</v>
      </c>
      <c r="D12" s="24" t="s">
        <v>15</v>
      </c>
      <c r="E12" s="15" t="s">
        <v>24</v>
      </c>
      <c r="F12" s="15">
        <v>260</v>
      </c>
      <c r="G12" s="15"/>
      <c r="H12" s="16">
        <f t="shared" si="0"/>
        <v>160</v>
      </c>
      <c r="I12" s="28"/>
      <c r="J12" s="15">
        <v>160</v>
      </c>
      <c r="K12" s="17">
        <v>44896</v>
      </c>
      <c r="L12" s="15" t="s">
        <v>78</v>
      </c>
      <c r="M12" s="27" t="s">
        <v>76</v>
      </c>
    </row>
    <row r="13" spans="1:13" ht="27.75" customHeight="1">
      <c r="A13" s="9" t="s">
        <v>8</v>
      </c>
      <c r="B13" s="14">
        <v>201300210500</v>
      </c>
      <c r="C13" s="24" t="s">
        <v>25</v>
      </c>
      <c r="D13" s="24" t="s">
        <v>26</v>
      </c>
      <c r="E13" s="15" t="s">
        <v>27</v>
      </c>
      <c r="F13" s="15">
        <v>250</v>
      </c>
      <c r="G13" s="15"/>
      <c r="H13" s="16">
        <f t="shared" si="0"/>
        <v>150</v>
      </c>
      <c r="I13" s="28"/>
      <c r="J13" s="15">
        <v>150</v>
      </c>
      <c r="K13" s="17">
        <v>45115</v>
      </c>
      <c r="L13" s="16" t="s">
        <v>7</v>
      </c>
      <c r="M13" s="27" t="s">
        <v>76</v>
      </c>
    </row>
    <row r="14" spans="1:13" ht="27.75" customHeight="1">
      <c r="A14" s="9" t="s">
        <v>8</v>
      </c>
      <c r="B14" s="14">
        <v>201300310300</v>
      </c>
      <c r="C14" s="24" t="s">
        <v>28</v>
      </c>
      <c r="D14" s="24" t="s">
        <v>26</v>
      </c>
      <c r="E14" s="15" t="s">
        <v>29</v>
      </c>
      <c r="F14" s="15">
        <v>250</v>
      </c>
      <c r="G14" s="15"/>
      <c r="H14" s="16">
        <f t="shared" si="0"/>
        <v>150</v>
      </c>
      <c r="I14" s="28"/>
      <c r="J14" s="15">
        <v>150</v>
      </c>
      <c r="K14" s="17">
        <v>45291</v>
      </c>
      <c r="L14" s="16" t="s">
        <v>7</v>
      </c>
      <c r="M14" s="27" t="s">
        <v>76</v>
      </c>
    </row>
    <row r="15" spans="1:13" ht="27.75" customHeight="1">
      <c r="A15" s="9" t="s">
        <v>8</v>
      </c>
      <c r="B15" s="14">
        <v>201300311100</v>
      </c>
      <c r="C15" s="24" t="s">
        <v>30</v>
      </c>
      <c r="D15" s="24" t="s">
        <v>26</v>
      </c>
      <c r="E15" s="15" t="s">
        <v>31</v>
      </c>
      <c r="F15" s="15">
        <v>250</v>
      </c>
      <c r="G15" s="15"/>
      <c r="H15" s="16">
        <f t="shared" si="0"/>
        <v>150</v>
      </c>
      <c r="I15" s="28"/>
      <c r="J15" s="15">
        <v>150</v>
      </c>
      <c r="K15" s="17">
        <v>45291</v>
      </c>
      <c r="L15" s="16" t="s">
        <v>7</v>
      </c>
      <c r="M15" s="27" t="s">
        <v>76</v>
      </c>
    </row>
    <row r="16" spans="1:13" ht="27.75" customHeight="1">
      <c r="A16" s="9" t="s">
        <v>8</v>
      </c>
      <c r="B16" s="14">
        <v>201300311500</v>
      </c>
      <c r="C16" s="24" t="s">
        <v>32</v>
      </c>
      <c r="D16" s="24" t="s">
        <v>26</v>
      </c>
      <c r="E16" s="15" t="s">
        <v>33</v>
      </c>
      <c r="F16" s="15">
        <v>150</v>
      </c>
      <c r="G16" s="15"/>
      <c r="H16" s="16">
        <f t="shared" si="0"/>
        <v>100</v>
      </c>
      <c r="I16" s="28"/>
      <c r="J16" s="15">
        <v>100</v>
      </c>
      <c r="K16" s="17">
        <v>45291</v>
      </c>
      <c r="L16" s="16" t="s">
        <v>7</v>
      </c>
      <c r="M16" s="27" t="s">
        <v>76</v>
      </c>
    </row>
    <row r="17" spans="1:13" ht="27.75" customHeight="1">
      <c r="A17" s="9" t="s">
        <v>8</v>
      </c>
      <c r="B17" s="14">
        <v>201111310400</v>
      </c>
      <c r="C17" s="24" t="s">
        <v>34</v>
      </c>
      <c r="D17" s="24" t="s">
        <v>26</v>
      </c>
      <c r="E17" s="15" t="s">
        <v>35</v>
      </c>
      <c r="F17" s="16">
        <v>100</v>
      </c>
      <c r="G17" s="16"/>
      <c r="H17" s="16">
        <f t="shared" si="0"/>
        <v>30</v>
      </c>
      <c r="I17" s="28"/>
      <c r="J17" s="16">
        <v>30</v>
      </c>
      <c r="K17" s="18">
        <v>44925</v>
      </c>
      <c r="L17" s="16" t="s">
        <v>6</v>
      </c>
      <c r="M17" s="27" t="s">
        <v>76</v>
      </c>
    </row>
    <row r="18" spans="1:13" ht="27.75" customHeight="1">
      <c r="A18" s="9" t="s">
        <v>8</v>
      </c>
      <c r="B18" s="14">
        <v>201300110400</v>
      </c>
      <c r="C18" s="24" t="s">
        <v>36</v>
      </c>
      <c r="D18" s="24" t="s">
        <v>37</v>
      </c>
      <c r="E18" s="15" t="s">
        <v>38</v>
      </c>
      <c r="F18" s="15">
        <v>200</v>
      </c>
      <c r="G18" s="15"/>
      <c r="H18" s="16">
        <f t="shared" si="0"/>
        <v>100</v>
      </c>
      <c r="I18" s="28"/>
      <c r="J18" s="15">
        <v>100</v>
      </c>
      <c r="K18" s="17">
        <v>45170</v>
      </c>
      <c r="L18" s="16" t="s">
        <v>7</v>
      </c>
      <c r="M18" s="27" t="s">
        <v>76</v>
      </c>
    </row>
    <row r="19" spans="1:13" ht="27.75" customHeight="1">
      <c r="A19" s="9" t="s">
        <v>8</v>
      </c>
      <c r="B19" s="14">
        <v>201300110900</v>
      </c>
      <c r="C19" s="24" t="s">
        <v>39</v>
      </c>
      <c r="D19" s="24" t="s">
        <v>37</v>
      </c>
      <c r="E19" s="15" t="s">
        <v>40</v>
      </c>
      <c r="F19" s="15">
        <v>250</v>
      </c>
      <c r="G19" s="15"/>
      <c r="H19" s="16">
        <f t="shared" si="0"/>
        <v>150</v>
      </c>
      <c r="I19" s="28"/>
      <c r="J19" s="15">
        <v>150</v>
      </c>
      <c r="K19" s="17">
        <v>45291</v>
      </c>
      <c r="L19" s="16" t="s">
        <v>7</v>
      </c>
      <c r="M19" s="27" t="s">
        <v>76</v>
      </c>
    </row>
    <row r="20" spans="1:13" ht="27.75" customHeight="1">
      <c r="A20" s="9" t="s">
        <v>8</v>
      </c>
      <c r="B20" s="14">
        <v>201300111100</v>
      </c>
      <c r="C20" s="24" t="s">
        <v>41</v>
      </c>
      <c r="D20" s="24" t="s">
        <v>37</v>
      </c>
      <c r="E20" s="15" t="s">
        <v>42</v>
      </c>
      <c r="F20" s="15">
        <v>250</v>
      </c>
      <c r="G20" s="15"/>
      <c r="H20" s="16">
        <f t="shared" si="0"/>
        <v>150</v>
      </c>
      <c r="I20" s="28"/>
      <c r="J20" s="15">
        <v>150</v>
      </c>
      <c r="K20" s="17">
        <v>45291</v>
      </c>
      <c r="L20" s="16" t="s">
        <v>7</v>
      </c>
      <c r="M20" s="27" t="s">
        <v>76</v>
      </c>
    </row>
    <row r="21" spans="1:13" ht="27.75" customHeight="1">
      <c r="A21" s="9" t="s">
        <v>8</v>
      </c>
      <c r="B21" s="14">
        <v>201300111600</v>
      </c>
      <c r="C21" s="24" t="s">
        <v>43</v>
      </c>
      <c r="D21" s="24" t="s">
        <v>37</v>
      </c>
      <c r="E21" s="15" t="s">
        <v>44</v>
      </c>
      <c r="F21" s="15">
        <v>250</v>
      </c>
      <c r="G21" s="15"/>
      <c r="H21" s="16">
        <f t="shared" si="0"/>
        <v>150</v>
      </c>
      <c r="I21" s="28"/>
      <c r="J21" s="15">
        <v>150</v>
      </c>
      <c r="K21" s="17">
        <v>45199</v>
      </c>
      <c r="L21" s="16" t="s">
        <v>7</v>
      </c>
      <c r="M21" s="27" t="s">
        <v>76</v>
      </c>
    </row>
    <row r="22" spans="1:13" ht="27.75" customHeight="1">
      <c r="A22" s="9" t="s">
        <v>8</v>
      </c>
      <c r="B22" s="14">
        <v>201300210300</v>
      </c>
      <c r="C22" s="24" t="s">
        <v>45</v>
      </c>
      <c r="D22" s="24" t="s">
        <v>46</v>
      </c>
      <c r="E22" s="15" t="s">
        <v>47</v>
      </c>
      <c r="F22" s="15">
        <v>280</v>
      </c>
      <c r="G22" s="15"/>
      <c r="H22" s="16">
        <f t="shared" si="0"/>
        <v>150</v>
      </c>
      <c r="I22" s="28"/>
      <c r="J22" s="15">
        <v>150</v>
      </c>
      <c r="K22" s="17">
        <v>45169</v>
      </c>
      <c r="L22" s="16" t="s">
        <v>7</v>
      </c>
      <c r="M22" s="27" t="s">
        <v>76</v>
      </c>
    </row>
    <row r="23" spans="1:13" ht="27.75" customHeight="1">
      <c r="A23" s="9" t="s">
        <v>8</v>
      </c>
      <c r="B23" s="14">
        <v>201300110100</v>
      </c>
      <c r="C23" s="24" t="s">
        <v>48</v>
      </c>
      <c r="D23" s="24" t="s">
        <v>49</v>
      </c>
      <c r="E23" s="15" t="s">
        <v>50</v>
      </c>
      <c r="F23" s="15">
        <v>200</v>
      </c>
      <c r="G23" s="15"/>
      <c r="H23" s="16">
        <f t="shared" si="0"/>
        <v>100</v>
      </c>
      <c r="I23" s="28"/>
      <c r="J23" s="15">
        <v>100</v>
      </c>
      <c r="K23" s="17">
        <v>45169</v>
      </c>
      <c r="L23" s="16" t="s">
        <v>7</v>
      </c>
      <c r="M23" s="27" t="s">
        <v>76</v>
      </c>
    </row>
    <row r="24" spans="1:13" ht="27.75" customHeight="1">
      <c r="A24" s="9" t="s">
        <v>8</v>
      </c>
      <c r="B24" s="14">
        <v>201300111300</v>
      </c>
      <c r="C24" s="24" t="s">
        <v>51</v>
      </c>
      <c r="D24" s="24" t="s">
        <v>52</v>
      </c>
      <c r="E24" s="15" t="s">
        <v>53</v>
      </c>
      <c r="F24" s="15">
        <v>250</v>
      </c>
      <c r="G24" s="15"/>
      <c r="H24" s="16">
        <f t="shared" si="0"/>
        <v>150</v>
      </c>
      <c r="I24" s="28"/>
      <c r="J24" s="15">
        <v>150</v>
      </c>
      <c r="K24" s="17">
        <v>44926</v>
      </c>
      <c r="L24" s="16" t="s">
        <v>7</v>
      </c>
      <c r="M24" s="27" t="s">
        <v>76</v>
      </c>
    </row>
    <row r="25" spans="1:13" ht="27.75" customHeight="1">
      <c r="A25" s="9" t="s">
        <v>8</v>
      </c>
      <c r="B25" s="14">
        <v>201300310100</v>
      </c>
      <c r="C25" s="24" t="s">
        <v>54</v>
      </c>
      <c r="D25" s="24" t="s">
        <v>55</v>
      </c>
      <c r="E25" s="15" t="s">
        <v>56</v>
      </c>
      <c r="F25" s="15">
        <v>200</v>
      </c>
      <c r="G25" s="15"/>
      <c r="H25" s="16">
        <f t="shared" si="0"/>
        <v>100</v>
      </c>
      <c r="I25" s="28"/>
      <c r="J25" s="15">
        <v>100</v>
      </c>
      <c r="K25" s="17">
        <v>45291</v>
      </c>
      <c r="L25" s="16" t="s">
        <v>7</v>
      </c>
      <c r="M25" s="27" t="s">
        <v>76</v>
      </c>
    </row>
    <row r="26" spans="1:13" ht="27.75" customHeight="1">
      <c r="A26" s="9" t="s">
        <v>8</v>
      </c>
      <c r="B26" s="14">
        <v>201300310200</v>
      </c>
      <c r="C26" s="24" t="s">
        <v>57</v>
      </c>
      <c r="D26" s="24" t="s">
        <v>58</v>
      </c>
      <c r="E26" s="15" t="s">
        <v>59</v>
      </c>
      <c r="F26" s="15">
        <v>250</v>
      </c>
      <c r="G26" s="15"/>
      <c r="H26" s="16">
        <f t="shared" si="0"/>
        <v>150</v>
      </c>
      <c r="I26" s="28"/>
      <c r="J26" s="15">
        <v>150</v>
      </c>
      <c r="K26" s="17">
        <v>45291</v>
      </c>
      <c r="L26" s="16" t="s">
        <v>7</v>
      </c>
      <c r="M26" s="27" t="s">
        <v>76</v>
      </c>
    </row>
    <row r="27" spans="1:13" ht="27.75" customHeight="1">
      <c r="A27" s="9" t="s">
        <v>8</v>
      </c>
      <c r="B27" s="14">
        <v>201300311000</v>
      </c>
      <c r="C27" s="24" t="s">
        <v>60</v>
      </c>
      <c r="D27" s="24" t="s">
        <v>61</v>
      </c>
      <c r="E27" s="15" t="s">
        <v>62</v>
      </c>
      <c r="F27" s="15">
        <v>200</v>
      </c>
      <c r="G27" s="15"/>
      <c r="H27" s="16">
        <f t="shared" si="0"/>
        <v>100</v>
      </c>
      <c r="I27" s="28"/>
      <c r="J27" s="15">
        <v>100</v>
      </c>
      <c r="K27" s="17">
        <v>44926</v>
      </c>
      <c r="L27" s="16" t="s">
        <v>7</v>
      </c>
      <c r="M27" s="27" t="s">
        <v>76</v>
      </c>
    </row>
    <row r="28" spans="1:13" ht="27.75" customHeight="1">
      <c r="A28" s="9" t="s">
        <v>8</v>
      </c>
      <c r="B28" s="14">
        <v>201300311700</v>
      </c>
      <c r="C28" s="24" t="s">
        <v>63</v>
      </c>
      <c r="D28" s="24" t="s">
        <v>64</v>
      </c>
      <c r="E28" s="15" t="s">
        <v>65</v>
      </c>
      <c r="F28" s="15">
        <v>150</v>
      </c>
      <c r="G28" s="15"/>
      <c r="H28" s="16">
        <f t="shared" si="0"/>
        <v>100</v>
      </c>
      <c r="I28" s="28"/>
      <c r="J28" s="15">
        <v>100</v>
      </c>
      <c r="K28" s="17">
        <v>45291</v>
      </c>
      <c r="L28" s="16" t="s">
        <v>77</v>
      </c>
      <c r="M28" s="27" t="s">
        <v>76</v>
      </c>
    </row>
    <row r="29" spans="1:13" s="1" customFormat="1" ht="27.75" customHeight="1">
      <c r="A29" s="29" t="s">
        <v>66</v>
      </c>
      <c r="B29" s="20"/>
      <c r="C29" s="25"/>
      <c r="D29" s="21"/>
      <c r="E29" s="21"/>
      <c r="F29" s="22">
        <f>SUM(F6:F28)</f>
        <v>5290</v>
      </c>
      <c r="G29" s="22"/>
      <c r="H29" s="22">
        <f t="shared" si="0"/>
        <v>2940</v>
      </c>
      <c r="I29" s="30"/>
      <c r="J29" s="22">
        <f>SUM(J6:J28)</f>
        <v>2940</v>
      </c>
      <c r="K29" s="23"/>
      <c r="L29" s="22"/>
      <c r="M29" s="26"/>
    </row>
  </sheetData>
  <sheetProtection/>
  <mergeCells count="12">
    <mergeCell ref="K4:K5"/>
    <mergeCell ref="L4:L5"/>
    <mergeCell ref="M4:M5"/>
    <mergeCell ref="A2:M2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7480314960629921" bottom="0.7480314960629921" header="0.31496062992125984" footer="0.31496062992125984"/>
  <pageSetup fitToHeight="2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陈昊</dc:creator>
  <cp:keywords/>
  <dc:description/>
  <cp:lastModifiedBy>Administrator</cp:lastModifiedBy>
  <cp:lastPrinted>2021-03-08T02:18:50Z</cp:lastPrinted>
  <dcterms:created xsi:type="dcterms:W3CDTF">2020-06-22T08:48:07Z</dcterms:created>
  <dcterms:modified xsi:type="dcterms:W3CDTF">2021-03-23T08:32:59Z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